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epiczkizs\szabályzatok\Kiküldetés\"/>
    </mc:Choice>
  </mc:AlternateContent>
  <xr:revisionPtr revIDLastSave="0" documentId="13_ncr:1_{9804DCCA-B379-40C4-9993-08FEE6F1FFC4}" xr6:coauthVersionLast="47" xr6:coauthVersionMax="47" xr10:uidLastSave="{00000000-0000-0000-0000-000000000000}"/>
  <bookViews>
    <workbookView xWindow="-27510" yWindow="1665" windowWidth="17280" windowHeight="8970" xr2:uid="{00000000-000D-0000-FFFF-FFFF00000000}"/>
  </bookViews>
  <sheets>
    <sheet name="elszamolas" sheetId="1" r:id="rId1"/>
    <sheet name="listak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18" i="1" l="1"/>
</calcChain>
</file>

<file path=xl/sharedStrings.xml><?xml version="1.0" encoding="utf-8"?>
<sst xmlns="http://schemas.openxmlformats.org/spreadsheetml/2006/main" count="76" uniqueCount="70">
  <si>
    <t>Kiküldött neve</t>
  </si>
  <si>
    <t>&lt;&lt;kiküldött teljes neve</t>
  </si>
  <si>
    <t>Kiküldött  beosztása</t>
  </si>
  <si>
    <t>&lt;&lt;pl. részvétel az EEC 2022 konferencián</t>
  </si>
  <si>
    <t>Kiküldetés helye</t>
  </si>
  <si>
    <t>&lt;&lt;Város, Ország</t>
  </si>
  <si>
    <t>Utazás módja</t>
  </si>
  <si>
    <t>Pénzügyi forrás</t>
  </si>
  <si>
    <t>A kiküldetés ideje</t>
  </si>
  <si>
    <t xml:space="preserve"> -tól (év, hó, nap)</t>
  </si>
  <si>
    <t xml:space="preserve"> -ig(év, hó, nap)</t>
  </si>
  <si>
    <t>&lt;&lt;időtartam kezdő és záró napja</t>
  </si>
  <si>
    <t>Határátlépési adatok (odaút)</t>
  </si>
  <si>
    <t>(hónap, nap)</t>
  </si>
  <si>
    <t>(óra:perc)</t>
  </si>
  <si>
    <t>&lt;&lt;átlépés napja és pontos ideje</t>
  </si>
  <si>
    <t>Határátlépési adatok (visszaút)</t>
  </si>
  <si>
    <t>Felvett előleg összege</t>
  </si>
  <si>
    <t>Ft</t>
  </si>
  <si>
    <t>&lt;&lt;CSFK-tól ténylegesen megkapott előleg összege</t>
  </si>
  <si>
    <t>NAPIDÍJ ELSZÁMOLÁS</t>
  </si>
  <si>
    <t>Napok száma</t>
  </si>
  <si>
    <t>Napidíj összege/ nap</t>
  </si>
  <si>
    <t>Valuta neme</t>
  </si>
  <si>
    <t>Összesen valutában</t>
  </si>
  <si>
    <t>EUR</t>
  </si>
  <si>
    <t>&lt;&lt;napidíj összege: max.50 EUR/ nap</t>
  </si>
  <si>
    <t>FELMERÜLT KÖLTSÉGEK TÉTELESEN</t>
  </si>
  <si>
    <t>Bizonylatszám</t>
  </si>
  <si>
    <t>Összeg</t>
  </si>
  <si>
    <t>&lt;&lt;az elszámoláshoz csatolt bizonylatok felsorolása</t>
  </si>
  <si>
    <t>………………………………….…………………</t>
  </si>
  <si>
    <t>&lt;&lt;átveszi a kiküldött nevét fentről</t>
  </si>
  <si>
    <t>kiküldött</t>
  </si>
  <si>
    <t>CSFK</t>
  </si>
  <si>
    <t>CSFK-Csillagászati Intézet</t>
  </si>
  <si>
    <t>CSFK-Földtani és Geokémiai Intézet</t>
  </si>
  <si>
    <t>CSFK-Földrajztudományi Intézet</t>
  </si>
  <si>
    <t>Költség típusa</t>
  </si>
  <si>
    <t>Megjegyzés:</t>
  </si>
  <si>
    <t>Külföldi kiküldetés-elszámolás</t>
  </si>
  <si>
    <t>Költség típusa
(megnevezés)</t>
  </si>
  <si>
    <t>Felmerülés ideje
(dátum)</t>
  </si>
  <si>
    <t>Kiküldetés szakmai célja (röviden)</t>
  </si>
  <si>
    <t>&lt;&lt;szerződésben megnevezett beosztás/ hallgató/megbízott és a többi</t>
  </si>
  <si>
    <t>szállásköltség</t>
  </si>
  <si>
    <t>üzemanyagelszámolás</t>
  </si>
  <si>
    <t>repülőjegy</t>
  </si>
  <si>
    <t>vonat/ buszjegy</t>
  </si>
  <si>
    <t>helyi utazás költségei</t>
  </si>
  <si>
    <t>postaköltség</t>
  </si>
  <si>
    <t>vízumköltség</t>
  </si>
  <si>
    <t>covid-teszt</t>
  </si>
  <si>
    <t>egyéb költség</t>
  </si>
  <si>
    <t>autópályadíj</t>
  </si>
  <si>
    <t>parkolási díj</t>
  </si>
  <si>
    <t>reptéri transzfer</t>
  </si>
  <si>
    <t>gálavacsora költsége</t>
  </si>
  <si>
    <t>&lt;&lt;Költség típusa: legördülő listából</t>
  </si>
  <si>
    <t>&lt;&lt;repülő, autó, vonat és a többi - több is beírható az egymás melletti cellákba</t>
  </si>
  <si>
    <t>repülő</t>
  </si>
  <si>
    <t>vonat</t>
  </si>
  <si>
    <t>busz</t>
  </si>
  <si>
    <t>autó</t>
  </si>
  <si>
    <t>autóbérlés</t>
  </si>
  <si>
    <t>…………………………………………………………………………………………………………………………………………………………………………………………………………</t>
  </si>
  <si>
    <t>Kelt: Budapest, 2023. …………………..</t>
  </si>
  <si>
    <t>&lt;&lt;legördülő listából</t>
  </si>
  <si>
    <t>&lt;&lt;költséghely/ projekt azonosítószám - több is beírható az egymás melletti cellákba</t>
  </si>
  <si>
    <t>Szervezeti 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</si>
</sst>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t&quot;"/>
    <numFmt numFmtId="165" formatCode="[$-40E]mmmm\ d\.;@"/>
    <numFmt numFmtId="166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3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1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85" zoomScaleNormal="85" zoomScalePageLayoutView="70" workbookViewId="0">
      <selection sqref="A1:E1"/>
    </sheetView>
  </sheetViews>
  <sheetFormatPr defaultColWidth="8.88671875" defaultRowHeight="14.4" x14ac:dyDescent="0.3"/>
  <cols>
    <col min="1" max="1" width="30.44140625" style="1" customWidth="1"/>
    <col min="2" max="2" width="12.33203125" customWidth="1"/>
    <col min="3" max="3" width="17.5546875" customWidth="1"/>
    <col min="4" max="4" width="10.88671875" customWidth="1"/>
    <col min="5" max="5" width="16.44140625" customWidth="1"/>
    <col min="6" max="6" width="12.5546875" customWidth="1"/>
    <col min="7" max="7" width="17.44140625" customWidth="1"/>
    <col min="8" max="8" width="70.88671875" style="3" bestFit="1" customWidth="1"/>
  </cols>
  <sheetData>
    <row r="1" spans="1:7" ht="18" x14ac:dyDescent="0.35">
      <c r="A1" s="23" t="s">
        <v>40</v>
      </c>
      <c r="B1" s="23"/>
      <c r="C1" s="23"/>
      <c r="D1" s="23"/>
      <c r="E1" s="23"/>
    </row>
    <row r="3" spans="1:7" x14ac:dyDescent="0.3">
      <c r="A3" s="2" t="s">
        <v>69</v>
      </c>
      <c r="B3" s="22"/>
      <c r="C3" s="22"/>
      <c r="D3" s="22"/>
      <c r="E3" s="22"/>
      <c r="F3" s="4"/>
      <c r="G3" s="3" t="s">
        <v>67</v>
      </c>
    </row>
    <row r="4" spans="1:7" x14ac:dyDescent="0.3">
      <c r="A4" s="2" t="s">
        <v>0</v>
      </c>
      <c r="B4" s="22"/>
      <c r="C4" s="22"/>
      <c r="D4" s="22"/>
      <c r="E4" s="22"/>
      <c r="F4" s="4"/>
      <c r="G4" s="3" t="s">
        <v>1</v>
      </c>
    </row>
    <row r="5" spans="1:7" x14ac:dyDescent="0.3">
      <c r="A5" s="2" t="s">
        <v>2</v>
      </c>
      <c r="B5" s="22"/>
      <c r="C5" s="22"/>
      <c r="D5" s="22"/>
      <c r="E5" s="22"/>
      <c r="F5" s="4"/>
      <c r="G5" s="3" t="s">
        <v>44</v>
      </c>
    </row>
    <row r="6" spans="1:7" x14ac:dyDescent="0.3">
      <c r="A6" s="2" t="s">
        <v>43</v>
      </c>
      <c r="B6" s="22"/>
      <c r="C6" s="22"/>
      <c r="D6" s="22"/>
      <c r="E6" s="22"/>
      <c r="F6" s="4"/>
      <c r="G6" s="3" t="s">
        <v>3</v>
      </c>
    </row>
    <row r="7" spans="1:7" x14ac:dyDescent="0.3">
      <c r="A7" s="2" t="s">
        <v>4</v>
      </c>
      <c r="B7" s="22"/>
      <c r="C7" s="22"/>
      <c r="D7" s="22"/>
      <c r="E7" s="22"/>
      <c r="F7" s="4"/>
      <c r="G7" s="3" t="s">
        <v>5</v>
      </c>
    </row>
    <row r="8" spans="1:7" x14ac:dyDescent="0.3">
      <c r="A8" s="2" t="s">
        <v>6</v>
      </c>
      <c r="B8" s="15"/>
      <c r="C8" s="15"/>
      <c r="D8" s="15"/>
      <c r="E8" s="15"/>
      <c r="F8" s="4"/>
      <c r="G8" s="3" t="s">
        <v>59</v>
      </c>
    </row>
    <row r="9" spans="1:7" x14ac:dyDescent="0.3">
      <c r="A9" s="2" t="s">
        <v>7</v>
      </c>
      <c r="B9" s="15"/>
      <c r="C9" s="15"/>
      <c r="D9" s="15"/>
      <c r="E9" s="15"/>
      <c r="F9" s="4"/>
      <c r="G9" s="3" t="s">
        <v>68</v>
      </c>
    </row>
    <row r="10" spans="1:7" x14ac:dyDescent="0.3">
      <c r="B10" s="5"/>
      <c r="C10" s="5"/>
      <c r="D10" s="5"/>
      <c r="E10" s="5"/>
      <c r="F10" s="5"/>
      <c r="G10" s="3"/>
    </row>
    <row r="11" spans="1:7" x14ac:dyDescent="0.3">
      <c r="A11" s="2" t="s">
        <v>8</v>
      </c>
      <c r="B11" s="6"/>
      <c r="C11" s="7" t="s">
        <v>9</v>
      </c>
      <c r="D11" s="6"/>
      <c r="E11" s="7" t="s">
        <v>10</v>
      </c>
      <c r="F11" s="8"/>
      <c r="G11" s="3" t="s">
        <v>11</v>
      </c>
    </row>
    <row r="12" spans="1:7" x14ac:dyDescent="0.3">
      <c r="A12" s="2" t="s">
        <v>12</v>
      </c>
      <c r="B12" s="9"/>
      <c r="C12" s="7" t="s">
        <v>13</v>
      </c>
      <c r="D12" s="10"/>
      <c r="E12" s="7" t="s">
        <v>14</v>
      </c>
      <c r="F12" s="8"/>
      <c r="G12" s="3" t="s">
        <v>15</v>
      </c>
    </row>
    <row r="13" spans="1:7" x14ac:dyDescent="0.3">
      <c r="A13" s="2" t="s">
        <v>16</v>
      </c>
      <c r="B13" s="9"/>
      <c r="C13" s="7" t="s">
        <v>13</v>
      </c>
      <c r="D13" s="10"/>
      <c r="E13" s="7" t="s">
        <v>14</v>
      </c>
      <c r="F13" s="8"/>
      <c r="G13" s="3" t="s">
        <v>15</v>
      </c>
    </row>
    <row r="14" spans="1:7" x14ac:dyDescent="0.3">
      <c r="B14" s="20"/>
      <c r="C14" s="20"/>
      <c r="D14" s="20"/>
      <c r="E14" s="20"/>
      <c r="F14" s="5"/>
      <c r="G14" s="3"/>
    </row>
    <row r="15" spans="1:7" x14ac:dyDescent="0.3">
      <c r="A15" s="2" t="s">
        <v>17</v>
      </c>
      <c r="B15" s="11"/>
      <c r="C15" s="12" t="s">
        <v>18</v>
      </c>
      <c r="D15" s="13"/>
      <c r="E15" s="13"/>
      <c r="F15" s="13"/>
      <c r="G15" s="3" t="s">
        <v>19</v>
      </c>
    </row>
    <row r="16" spans="1:7" x14ac:dyDescent="0.3">
      <c r="B16" s="13"/>
      <c r="C16" s="13"/>
      <c r="D16" s="13"/>
      <c r="E16" s="13"/>
      <c r="F16" s="13"/>
      <c r="G16" s="3"/>
    </row>
    <row r="17" spans="1:8" x14ac:dyDescent="0.3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24</v>
      </c>
      <c r="F17" s="1"/>
      <c r="G17" s="3"/>
    </row>
    <row r="18" spans="1:8" x14ac:dyDescent="0.3">
      <c r="A18" s="2"/>
      <c r="B18" s="11"/>
      <c r="C18" s="14"/>
      <c r="D18" s="15" t="s">
        <v>25</v>
      </c>
      <c r="E18" s="14">
        <f>B18*C18</f>
        <v>0</v>
      </c>
      <c r="F18" s="16"/>
      <c r="G18" s="3" t="s">
        <v>26</v>
      </c>
    </row>
    <row r="21" spans="1:8" ht="28.8" x14ac:dyDescent="0.3">
      <c r="A21" s="2" t="s">
        <v>27</v>
      </c>
      <c r="B21" s="2" t="s">
        <v>28</v>
      </c>
      <c r="C21" s="2" t="s">
        <v>29</v>
      </c>
      <c r="D21" s="2" t="s">
        <v>23</v>
      </c>
      <c r="E21" s="17" t="s">
        <v>42</v>
      </c>
      <c r="F21" s="17" t="s">
        <v>41</v>
      </c>
      <c r="G21" s="3" t="s">
        <v>30</v>
      </c>
      <c r="H21"/>
    </row>
    <row r="22" spans="1:8" x14ac:dyDescent="0.3">
      <c r="A22" s="2">
        <v>1</v>
      </c>
      <c r="B22" s="18"/>
      <c r="C22" s="14"/>
      <c r="D22" s="15"/>
      <c r="E22" s="15"/>
      <c r="F22" s="15"/>
      <c r="G22" s="3" t="s">
        <v>58</v>
      </c>
      <c r="H22"/>
    </row>
    <row r="23" spans="1:8" x14ac:dyDescent="0.3">
      <c r="A23" s="2">
        <v>2</v>
      </c>
      <c r="B23" s="18"/>
      <c r="C23" s="14"/>
      <c r="D23" s="15"/>
      <c r="E23" s="15"/>
      <c r="F23" s="15"/>
      <c r="H23"/>
    </row>
    <row r="24" spans="1:8" x14ac:dyDescent="0.3">
      <c r="A24" s="2">
        <v>3</v>
      </c>
      <c r="B24" s="18"/>
      <c r="C24" s="14"/>
      <c r="D24" s="15"/>
      <c r="E24" s="15"/>
      <c r="F24" s="15"/>
      <c r="H24"/>
    </row>
    <row r="25" spans="1:8" x14ac:dyDescent="0.3">
      <c r="A25" s="2">
        <v>4</v>
      </c>
      <c r="B25" s="18"/>
      <c r="C25" s="14"/>
      <c r="D25" s="15"/>
      <c r="E25" s="15"/>
      <c r="F25" s="15"/>
      <c r="H25"/>
    </row>
    <row r="26" spans="1:8" x14ac:dyDescent="0.3">
      <c r="A26" s="2">
        <v>5</v>
      </c>
      <c r="B26" s="18"/>
      <c r="C26" s="14"/>
      <c r="D26" s="15"/>
      <c r="E26" s="15"/>
      <c r="F26" s="15"/>
      <c r="H26"/>
    </row>
    <row r="27" spans="1:8" x14ac:dyDescent="0.3">
      <c r="A27" s="2">
        <v>6</v>
      </c>
      <c r="B27" s="18"/>
      <c r="C27" s="14"/>
      <c r="D27" s="15"/>
      <c r="E27" s="15"/>
      <c r="F27" s="15"/>
      <c r="H27"/>
    </row>
    <row r="28" spans="1:8" x14ac:dyDescent="0.3">
      <c r="A28" s="2">
        <v>7</v>
      </c>
      <c r="B28" s="18"/>
      <c r="C28" s="14"/>
      <c r="D28" s="15"/>
      <c r="E28" s="15"/>
      <c r="F28" s="15"/>
      <c r="H28"/>
    </row>
    <row r="29" spans="1:8" x14ac:dyDescent="0.3">
      <c r="A29" s="2">
        <v>8</v>
      </c>
      <c r="B29" s="18"/>
      <c r="C29" s="14"/>
      <c r="D29" s="15"/>
      <c r="E29" s="15"/>
      <c r="F29" s="15"/>
      <c r="H29"/>
    </row>
    <row r="30" spans="1:8" x14ac:dyDescent="0.3">
      <c r="A30" s="2">
        <v>9</v>
      </c>
      <c r="B30" s="18"/>
      <c r="C30" s="14"/>
      <c r="D30" s="15"/>
      <c r="E30" s="15"/>
      <c r="F30" s="15"/>
      <c r="H30"/>
    </row>
    <row r="31" spans="1:8" x14ac:dyDescent="0.3">
      <c r="A31" s="2">
        <v>10</v>
      </c>
      <c r="B31" s="18"/>
      <c r="C31" s="14"/>
      <c r="D31" s="15"/>
      <c r="E31" s="15"/>
      <c r="F31" s="15"/>
      <c r="H31"/>
    </row>
    <row r="32" spans="1:8" x14ac:dyDescent="0.3">
      <c r="A32" s="2">
        <v>11</v>
      </c>
      <c r="B32" s="18"/>
      <c r="C32" s="14"/>
      <c r="D32" s="15"/>
      <c r="E32" s="15"/>
      <c r="F32" s="15"/>
      <c r="H32"/>
    </row>
    <row r="33" spans="1:8" x14ac:dyDescent="0.3">
      <c r="A33" s="2">
        <v>12</v>
      </c>
      <c r="B33" s="18"/>
      <c r="C33" s="14"/>
      <c r="D33" s="15"/>
      <c r="E33" s="15"/>
      <c r="F33" s="15"/>
      <c r="H33"/>
    </row>
    <row r="35" spans="1:8" x14ac:dyDescent="0.3">
      <c r="A35" s="1" t="s">
        <v>39</v>
      </c>
    </row>
    <row r="36" spans="1:8" ht="14.4" customHeight="1" x14ac:dyDescent="0.3">
      <c r="A36" s="21" t="s">
        <v>65</v>
      </c>
      <c r="B36" s="21"/>
      <c r="C36" s="21"/>
      <c r="D36" s="21"/>
      <c r="E36" s="21"/>
      <c r="F36" s="21"/>
      <c r="G36" s="19"/>
    </row>
    <row r="37" spans="1:8" x14ac:dyDescent="0.3">
      <c r="A37" s="21"/>
      <c r="B37" s="21"/>
      <c r="C37" s="21"/>
      <c r="D37" s="21"/>
      <c r="E37" s="21"/>
      <c r="F37" s="21"/>
      <c r="G37" s="19"/>
    </row>
    <row r="38" spans="1:8" x14ac:dyDescent="0.3">
      <c r="A38" s="21"/>
      <c r="B38" s="21"/>
      <c r="C38" s="21"/>
      <c r="D38" s="21"/>
      <c r="E38" s="21"/>
      <c r="F38" s="21"/>
      <c r="G38" s="19"/>
    </row>
    <row r="40" spans="1:8" x14ac:dyDescent="0.3">
      <c r="A40" s="1" t="s">
        <v>66</v>
      </c>
      <c r="D40" s="20" t="s">
        <v>31</v>
      </c>
      <c r="E40" s="20"/>
      <c r="F40" s="5"/>
      <c r="G40" s="5"/>
    </row>
    <row r="41" spans="1:8" x14ac:dyDescent="0.3">
      <c r="D41" s="20">
        <f>B4</f>
        <v>0</v>
      </c>
      <c r="E41" s="20"/>
      <c r="F41" s="5"/>
      <c r="G41" s="3" t="s">
        <v>32</v>
      </c>
    </row>
    <row r="42" spans="1:8" x14ac:dyDescent="0.3">
      <c r="D42" s="20" t="s">
        <v>33</v>
      </c>
      <c r="E42" s="20"/>
      <c r="F42" s="5"/>
      <c r="G42" s="5"/>
    </row>
  </sheetData>
  <mergeCells count="11">
    <mergeCell ref="A1:E1"/>
    <mergeCell ref="B4:E4"/>
    <mergeCell ref="B3:E3"/>
    <mergeCell ref="B5:E5"/>
    <mergeCell ref="B6:E6"/>
    <mergeCell ref="B7:E7"/>
    <mergeCell ref="D40:E40"/>
    <mergeCell ref="D41:E41"/>
    <mergeCell ref="D42:E42"/>
    <mergeCell ref="B14:E14"/>
    <mergeCell ref="A36:F38"/>
  </mergeCells>
  <pageMargins left="0.70866141732283472" right="0.70866141732283472" top="0.74803149606299213" bottom="0.74803149606299213" header="0.31496062992125984" footer="0.31496062992125984"/>
  <pageSetup paperSize="8" scale="97" orientation="landscape" r:id="rId1"/>
  <headerFooter>
    <oddHeader>&amp;C&amp;"-,Félkövér"KÜLFÖLDI KIKÜLDETÉS KÖLTSÉGELSZÁMOLÁS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listak!$B$2:$B$5</xm:f>
          </x14:formula1>
          <xm:sqref>B3:E3</xm:sqref>
        </x14:dataValidation>
        <x14:dataValidation type="list" allowBlank="1" xr:uid="{00000000-0002-0000-0000-000001000000}">
          <x14:formula1>
            <xm:f>listak!$C$2:$C$5</xm:f>
          </x14:formula1>
          <xm:sqref>B8:E8</xm:sqref>
        </x14:dataValidation>
        <x14:dataValidation type="list" allowBlank="1" xr:uid="{00000000-0002-0000-0000-000002000000}">
          <x14:formula1>
            <xm:f>listak!$D$2:$D$15</xm:f>
          </x14:formula1>
          <xm:sqref>F22:F33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5"/>
  <sheetViews>
    <sheetView workbookViewId="0">
      <selection activeCell="B2" sqref="B2"/>
    </sheetView>
  </sheetViews>
  <sheetFormatPr defaultRowHeight="14.4" x14ac:dyDescent="0.3"/>
  <cols>
    <col min="2" max="2" width="30.109375" bestFit="1" customWidth="1"/>
    <col min="3" max="3" width="12.33203125" bestFit="1" customWidth="1"/>
    <col min="4" max="4" width="32.5546875" bestFit="1" customWidth="1"/>
    <col min="5" max="5" width="25.88671875" bestFit="1" customWidth="1"/>
  </cols>
  <sheetData>
    <row r="1" spans="2:4" s="1" customFormat="1" x14ac:dyDescent="0.3">
      <c r="B1" s="1" t="s">
        <v>69</v>
      </c>
      <c r="C1" s="1" t="s">
        <v>6</v>
      </c>
      <c r="D1" s="1" t="s">
        <v>38</v>
      </c>
    </row>
    <row r="2" spans="2:4" x14ac:dyDescent="0.3">
      <c r="B2" t="s">
        <v>34</v>
      </c>
      <c r="C2" t="s">
        <v>60</v>
      </c>
      <c r="D2" t="s">
        <v>45</v>
      </c>
    </row>
    <row r="3" spans="2:4" x14ac:dyDescent="0.3">
      <c r="B3" t="s">
        <v>35</v>
      </c>
      <c r="C3" t="s">
        <v>61</v>
      </c>
      <c r="D3" t="s">
        <v>47</v>
      </c>
    </row>
    <row r="4" spans="2:4" x14ac:dyDescent="0.3">
      <c r="B4" t="s">
        <v>36</v>
      </c>
      <c r="C4" t="s">
        <v>62</v>
      </c>
      <c r="D4" t="s">
        <v>48</v>
      </c>
    </row>
    <row r="5" spans="2:4" x14ac:dyDescent="0.3">
      <c r="B5" t="s">
        <v>37</v>
      </c>
      <c r="C5" t="s">
        <v>63</v>
      </c>
      <c r="D5" t="s">
        <v>56</v>
      </c>
    </row>
    <row r="6" spans="2:4" x14ac:dyDescent="0.3">
      <c r="D6" t="s">
        <v>49</v>
      </c>
    </row>
    <row r="7" spans="2:4" x14ac:dyDescent="0.3">
      <c r="D7" t="s">
        <v>46</v>
      </c>
    </row>
    <row r="8" spans="2:4" x14ac:dyDescent="0.3">
      <c r="D8" t="s">
        <v>64</v>
      </c>
    </row>
    <row r="9" spans="2:4" x14ac:dyDescent="0.3">
      <c r="D9" t="s">
        <v>50</v>
      </c>
    </row>
    <row r="10" spans="2:4" x14ac:dyDescent="0.3">
      <c r="D10" t="s">
        <v>51</v>
      </c>
    </row>
    <row r="11" spans="2:4" x14ac:dyDescent="0.3">
      <c r="D11" t="s">
        <v>52</v>
      </c>
    </row>
    <row r="12" spans="2:4" x14ac:dyDescent="0.3">
      <c r="D12" t="s">
        <v>54</v>
      </c>
    </row>
    <row r="13" spans="2:4" x14ac:dyDescent="0.3">
      <c r="D13" t="s">
        <v>55</v>
      </c>
    </row>
    <row r="14" spans="2:4" x14ac:dyDescent="0.3">
      <c r="D14" t="s">
        <v>57</v>
      </c>
    </row>
    <row r="15" spans="2:4" x14ac:dyDescent="0.3">
      <c r="D15" t="s">
        <v>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5" sqref="M15"/>
    </sheetView>
  </sheetViews>
  <sheetFormatPr defaultRowHeight="14.4" x14ac:dyDescent="0.3"/>
  <sheetData/>
  <sortState xmlns:xlrd2="http://schemas.microsoft.com/office/spreadsheetml/2017/richdata2" ref="I2:I23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elszamolas</vt:lpstr>
      <vt:lpstr>listak</vt:lpstr>
      <vt:lpstr>Munka3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 Marianna</dc:creator>
  <cp:keywords/>
  <dc:description/>
  <cp:lastModifiedBy>Repiczki Zsuzsanna</cp:lastModifiedBy>
  <cp:revision/>
  <cp:lastPrinted>2023-02-23T13:47:26Z</cp:lastPrinted>
  <dcterms:created xsi:type="dcterms:W3CDTF">2022-10-20T10:55:42Z</dcterms:created>
  <dcterms:modified xsi:type="dcterms:W3CDTF">2023-04-02T20:22:28Z</dcterms:modified>
  <cp:category/>
  <cp:contentStatus/>
</cp:coreProperties>
</file>