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piczkizs\szabályzatok\Kiküldetés\"/>
    </mc:Choice>
  </mc:AlternateContent>
  <xr:revisionPtr revIDLastSave="0" documentId="13_ncr:1_{D062DF59-3BA5-49CC-96DF-C8DC1E99D0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2" l="1"/>
  <c r="D36" i="2"/>
  <c r="C36" i="2"/>
  <c r="B36" i="2"/>
  <c r="E35" i="2"/>
  <c r="E34" i="2"/>
  <c r="E33" i="2"/>
  <c r="E32" i="2"/>
  <c r="E31" i="2"/>
  <c r="E30" i="2"/>
  <c r="E29" i="2"/>
  <c r="E28" i="2"/>
  <c r="E3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Józsi Marianna</author>
    <author>admin</author>
  </authors>
  <commentList>
    <comment ref="C25" authorId="0" shapeId="0" xr:uid="{82C0299C-1E11-4171-9A2D-A50C62C9292A}">
      <text>
        <r>
          <rPr>
            <b/>
            <sz val="9"/>
            <color rgb="FF000000"/>
            <rFont val="Tahoma"/>
            <family val="2"/>
            <charset val="238"/>
          </rPr>
          <t>Józsi Marianna: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EUR várható árfolyam (kicsivel alulkalkulálva)</t>
        </r>
      </text>
    </comment>
    <comment ref="D25" authorId="1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>A kívánt valuta átlagos árfolyamát kell beírni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D26" authorId="1" shapeId="0" xr:uid="{00000000-0006-0000-0000-000002000000}">
      <text>
        <r>
          <rPr>
            <b/>
            <sz val="9"/>
            <color rgb="FF000000"/>
            <rFont val="Tahoma"/>
            <family val="2"/>
            <charset val="238"/>
          </rPr>
          <t>A kívánt valutanemet kell beírni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<sst xmlns="http://schemas.openxmlformats.org/spreadsheetml/2006/main" count="82" uniqueCount="68">
  <si>
    <t>Kérelmező (utazó) neve, telefonszáma:</t>
  </si>
  <si>
    <t>Utazás tervezett időpontja (-tól, -ig):</t>
  </si>
  <si>
    <t>Együtt utazó(k) megnevezése:</t>
  </si>
  <si>
    <t>Távollét tervezett időtartama:</t>
  </si>
  <si>
    <t>Szállásköltség:</t>
  </si>
  <si>
    <t>Egyéb költségek:</t>
  </si>
  <si>
    <t>Utazási költség:</t>
  </si>
  <si>
    <t>– helyi utazási költség</t>
  </si>
  <si>
    <t>– részvételi, regisztrációs díj</t>
  </si>
  <si>
    <t>nap</t>
  </si>
  <si>
    <t xml:space="preserve">□                                    </t>
  </si>
  <si>
    <t>repülő</t>
  </si>
  <si>
    <t>vonat</t>
  </si>
  <si>
    <t>busz</t>
  </si>
  <si>
    <t>gépkocsi</t>
  </si>
  <si>
    <t>kiküldetés</t>
  </si>
  <si>
    <t xml:space="preserve"> fizetett szabadság</t>
  </si>
  <si>
    <t>meghívás</t>
  </si>
  <si>
    <t>ösztöndíj</t>
  </si>
  <si>
    <t>külföldi munkavállalás</t>
  </si>
  <si>
    <t xml:space="preserve"> egyéb</t>
  </si>
  <si>
    <t>konferencia-részvétel, műhely-megbeszélés</t>
  </si>
  <si>
    <t>Utazás módja*:</t>
  </si>
  <si>
    <t>Távollét jellege*:</t>
  </si>
  <si>
    <t>Utazás jellege*:</t>
  </si>
  <si>
    <t>KÖLTSÉGTERV</t>
  </si>
  <si>
    <t>EUR</t>
  </si>
  <si>
    <t>egyéb:</t>
  </si>
  <si>
    <t>……………………………………….</t>
  </si>
  <si>
    <t>KÖLTSÉGNEM MEGNEVEZÉSE</t>
  </si>
  <si>
    <t>– biztosítási díj</t>
  </si>
  <si>
    <t>Mindösszesen:</t>
  </si>
  <si>
    <t>– ……………….……………………</t>
  </si>
  <si>
    <t>Egyéb valutanem</t>
  </si>
  <si>
    <t>Forint</t>
  </si>
  <si>
    <t>Szakmai engedélyező  (intézetvezető, témavezető) aláírása</t>
  </si>
  <si>
    <t>forint</t>
  </si>
  <si>
    <t>* a megfelelő "X" jellel jelölendő</t>
  </si>
  <si>
    <t xml:space="preserve">Kérelmező egyéb kérései: </t>
  </si>
  <si>
    <t>Összesen (Ft)</t>
  </si>
  <si>
    <t>Valutanem</t>
  </si>
  <si>
    <t>Az utazás megkezdése előtt igényelt előleg forintban (az előleg átutalással kerül kifizetésre a kérelmező bankszámlájára):</t>
  </si>
  <si>
    <t>Utazás célja (az utazás célján kívül fel kell tüntetni a felkeresendő partnert, intézményt, egyéb fontosnak ítélt részleteket) :</t>
  </si>
  <si>
    <t>Úti cél  (ország, város) megnevezése:</t>
  </si>
  <si>
    <t>Kérelmező intézetének megnevezése:</t>
  </si>
  <si>
    <t>fizetés nélküli szabadság</t>
  </si>
  <si>
    <t>Napidíj (amennyiben a költségkeret, pályázat megengedi, elszámolható napidíj összege maximum 50 EUR/nap lehet):</t>
  </si>
  <si>
    <t>Csillagászati és Földtudományi Kutatóközpont</t>
  </si>
  <si>
    <t>1121 Budapest, Konkoly-Thege Miklós út 15-17.</t>
  </si>
  <si>
    <t>1 EUR=…...... Ft</t>
  </si>
  <si>
    <t>A kiküldetés elrendelése:</t>
  </si>
  <si>
    <t>MTA egyezményes utazás</t>
  </si>
  <si>
    <t>Pénzügyi ellenjegyző aláírása,     aláírás kelte</t>
  </si>
  <si>
    <t xml:space="preserve">Kötelezettségvállaló aláírása,         aláírás kelte         </t>
  </si>
  <si>
    <t>……………………………………………             kérelmező aláírása</t>
  </si>
  <si>
    <t>Terhelendő költségkeret (témaszám) megnevezése:</t>
  </si>
  <si>
    <r>
      <rPr>
        <b/>
        <sz val="14"/>
        <color indexed="8"/>
        <rFont val="Times New Roman"/>
        <family val="1"/>
        <charset val="238"/>
      </rPr>
      <t xml:space="preserve">Fedezetigazolás: </t>
    </r>
    <r>
      <rPr>
        <sz val="12"/>
        <color theme="1"/>
        <rFont val="Times New Roman"/>
        <family val="2"/>
        <charset val="238"/>
      </rPr>
      <t>Az utazáshoz szükséges pénzügyi fedezet a fenti témán rendelkezésre áll.</t>
    </r>
  </si>
  <si>
    <t>Kérelem hivatalos kiküldetés elrendelésére és utazási előleg igénylésére</t>
  </si>
  <si>
    <t>Budapest, 2023. .………............................</t>
  </si>
  <si>
    <t>Budapest, 2023. …...………………………</t>
  </si>
  <si>
    <t xml:space="preserve"> Költséghely/költségviselő száma:</t>
  </si>
  <si>
    <t>……………………………………</t>
  </si>
  <si>
    <t>……………………………...…………………</t>
  </si>
  <si>
    <t>……….………………………</t>
  </si>
  <si>
    <t>………....…………….………</t>
  </si>
  <si>
    <t>………………………...…………….</t>
  </si>
  <si>
    <t>Pénzügyi nyilvántartó aláírása</t>
  </si>
  <si>
    <t>Kérelmező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</si>
</sst>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4" x14ac:knownFonts="1">
    <font>
      <sz val="12"/>
      <color theme="1"/>
      <name val="Times New Roman"/>
      <family val="2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2"/>
      <charset val="238"/>
    </font>
    <font>
      <sz val="10"/>
      <color indexed="8"/>
      <name val="Times New Roman"/>
      <family val="2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165" fontId="3" fillId="0" borderId="0" xfId="1" applyNumberFormat="1" applyFont="1" applyAlignment="1">
      <alignment wrapText="1"/>
    </xf>
    <xf numFmtId="0" fontId="3" fillId="0" borderId="3" xfId="0" applyFont="1" applyBorder="1" applyAlignment="1">
      <alignment horizontal="right" wrapText="1"/>
    </xf>
    <xf numFmtId="165" fontId="2" fillId="0" borderId="0" xfId="1" applyNumberFormat="1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justify" vertical="top" wrapText="1"/>
    </xf>
    <xf numFmtId="0" fontId="3" fillId="0" borderId="3" xfId="0" applyFont="1" applyBorder="1" applyAlignment="1">
      <alignment horizontal="center" wrapText="1"/>
    </xf>
    <xf numFmtId="0" fontId="0" fillId="2" borderId="5" xfId="0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5" fontId="7" fillId="2" borderId="4" xfId="1" applyNumberFormat="1" applyFont="1" applyFill="1" applyBorder="1" applyAlignment="1" applyProtection="1">
      <alignment vertical="center" wrapText="1"/>
      <protection locked="0"/>
    </xf>
    <xf numFmtId="165" fontId="6" fillId="0" borderId="0" xfId="1" applyNumberFormat="1" applyFont="1" applyAlignment="1">
      <alignment wrapText="1"/>
    </xf>
    <xf numFmtId="0" fontId="0" fillId="0" borderId="0" xfId="0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0" fontId="0" fillId="2" borderId="0" xfId="0" applyFill="1" applyAlignment="1" applyProtection="1">
      <alignment wrapText="1"/>
      <protection locked="0"/>
    </xf>
    <xf numFmtId="0" fontId="8" fillId="0" borderId="0" xfId="0" applyFont="1"/>
    <xf numFmtId="0" fontId="6" fillId="0" borderId="12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2" borderId="19" xfId="0" applyFill="1" applyBorder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center" wrapText="1"/>
    </xf>
    <xf numFmtId="0" fontId="0" fillId="2" borderId="21" xfId="0" applyFill="1" applyBorder="1" applyAlignment="1" applyProtection="1">
      <alignment horizontal="center" wrapText="1"/>
      <protection locked="0"/>
    </xf>
    <xf numFmtId="0" fontId="3" fillId="0" borderId="22" xfId="0" applyFont="1" applyBorder="1" applyAlignment="1">
      <alignment horizontal="center" wrapText="1"/>
    </xf>
    <xf numFmtId="0" fontId="6" fillId="0" borderId="26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165" fontId="6" fillId="0" borderId="33" xfId="1" applyNumberFormat="1" applyFont="1" applyFill="1" applyBorder="1" applyAlignment="1" applyProtection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2" borderId="36" xfId="0" applyFont="1" applyFill="1" applyBorder="1" applyAlignment="1" applyProtection="1">
      <alignment vertical="center" wrapText="1"/>
      <protection locked="0"/>
    </xf>
    <xf numFmtId="0" fontId="6" fillId="0" borderId="37" xfId="0" applyFont="1" applyBorder="1" applyAlignment="1">
      <alignment wrapText="1"/>
    </xf>
    <xf numFmtId="165" fontId="6" fillId="0" borderId="38" xfId="1" applyNumberFormat="1" applyFont="1" applyFill="1" applyBorder="1" applyAlignment="1">
      <alignment vertical="center" wrapText="1"/>
    </xf>
    <xf numFmtId="165" fontId="6" fillId="0" borderId="39" xfId="1" applyNumberFormat="1" applyFont="1" applyFill="1" applyBorder="1" applyAlignment="1" applyProtection="1">
      <alignment vertical="center" wrapText="1"/>
    </xf>
    <xf numFmtId="165" fontId="2" fillId="0" borderId="43" xfId="1" applyNumberFormat="1" applyFont="1" applyBorder="1" applyAlignment="1">
      <alignment vertical="center" wrapText="1"/>
    </xf>
    <xf numFmtId="0" fontId="0" fillId="0" borderId="19" xfId="0" applyBorder="1" applyAlignment="1">
      <alignment horizontal="center" vertical="top" wrapText="1"/>
    </xf>
    <xf numFmtId="0" fontId="0" fillId="0" borderId="36" xfId="0" applyBorder="1" applyAlignment="1">
      <alignment horizontal="justify" vertical="top" wrapText="1"/>
    </xf>
    <xf numFmtId="0" fontId="13" fillId="0" borderId="35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center" wrapText="1"/>
    </xf>
    <xf numFmtId="0" fontId="5" fillId="0" borderId="50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3" fillId="2" borderId="25" xfId="0" applyFont="1" applyFill="1" applyBorder="1" applyAlignment="1" applyProtection="1">
      <alignment horizontal="center" wrapText="1"/>
      <protection locked="0"/>
    </xf>
    <xf numFmtId="0" fontId="3" fillId="2" borderId="6" xfId="0" applyFont="1" applyFill="1" applyBorder="1" applyAlignment="1" applyProtection="1">
      <alignment horizontal="justify" vertical="center" wrapText="1"/>
      <protection locked="0"/>
    </xf>
    <xf numFmtId="0" fontId="3" fillId="2" borderId="2" xfId="0" applyFont="1" applyFill="1" applyBorder="1" applyAlignment="1" applyProtection="1">
      <alignment horizontal="justify" vertical="center" wrapText="1"/>
      <protection locked="0"/>
    </xf>
    <xf numFmtId="0" fontId="3" fillId="2" borderId="17" xfId="0" applyFont="1" applyFill="1" applyBorder="1" applyAlignment="1" applyProtection="1">
      <alignment horizontal="justify" vertical="center" wrapText="1"/>
      <protection locked="0"/>
    </xf>
    <xf numFmtId="0" fontId="6" fillId="2" borderId="27" xfId="0" applyFont="1" applyFill="1" applyBorder="1" applyAlignment="1" applyProtection="1">
      <alignment horizontal="justify" vertical="center" wrapText="1"/>
      <protection locked="0"/>
    </xf>
    <xf numFmtId="0" fontId="6" fillId="2" borderId="28" xfId="0" applyFont="1" applyFill="1" applyBorder="1" applyAlignment="1" applyProtection="1">
      <alignment horizontal="justify" vertical="center" wrapText="1"/>
      <protection locked="0"/>
    </xf>
    <xf numFmtId="0" fontId="6" fillId="2" borderId="29" xfId="0" applyFont="1" applyFill="1" applyBorder="1" applyAlignment="1" applyProtection="1">
      <alignment horizontal="justify" vertical="center" wrapText="1"/>
      <protection locked="0"/>
    </xf>
    <xf numFmtId="0" fontId="6" fillId="0" borderId="12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10" fillId="0" borderId="40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165" fontId="2" fillId="2" borderId="42" xfId="1" applyNumberFormat="1" applyFont="1" applyFill="1" applyBorder="1" applyAlignment="1" applyProtection="1">
      <alignment vertical="center" wrapText="1"/>
      <protection locked="0"/>
    </xf>
    <xf numFmtId="0" fontId="0" fillId="0" borderId="44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0" fillId="2" borderId="35" xfId="0" applyFill="1" applyBorder="1" applyAlignment="1" applyProtection="1">
      <alignment horizontal="justify" vertical="top" wrapText="1"/>
      <protection locked="0"/>
    </xf>
    <xf numFmtId="0" fontId="0" fillId="2" borderId="0" xfId="0" applyFill="1" applyAlignment="1" applyProtection="1">
      <alignment horizontal="justify" vertical="top" wrapText="1"/>
      <protection locked="0"/>
    </xf>
    <xf numFmtId="0" fontId="0" fillId="2" borderId="19" xfId="0" applyFill="1" applyBorder="1" applyAlignment="1" applyProtection="1">
      <alignment horizontal="justify" vertical="top" wrapText="1"/>
      <protection locked="0"/>
    </xf>
    <xf numFmtId="0" fontId="0" fillId="2" borderId="47" xfId="0" applyFill="1" applyBorder="1" applyAlignment="1" applyProtection="1">
      <alignment horizontal="justify" vertical="top" wrapText="1"/>
      <protection locked="0"/>
    </xf>
    <xf numFmtId="0" fontId="0" fillId="2" borderId="48" xfId="0" applyFill="1" applyBorder="1" applyAlignment="1" applyProtection="1">
      <alignment horizontal="justify" vertical="top" wrapText="1"/>
      <protection locked="0"/>
    </xf>
    <xf numFmtId="0" fontId="0" fillId="2" borderId="49" xfId="0" applyFill="1" applyBorder="1" applyAlignment="1" applyProtection="1">
      <alignment horizontal="justify" vertical="top" wrapText="1"/>
      <protection locked="0"/>
    </xf>
    <xf numFmtId="0" fontId="0" fillId="0" borderId="0" xfId="0" applyAlignment="1">
      <alignment horizontal="center" vertical="top" wrapText="1"/>
    </xf>
    <xf numFmtId="0" fontId="5" fillId="0" borderId="44" xfId="0" applyFont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3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7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zoomScale="160" zoomScaleNormal="160" workbookViewId="0">
      <selection activeCell="C13" sqref="C13"/>
    </sheetView>
  </sheetViews>
  <sheetFormatPr defaultColWidth="8.875" defaultRowHeight="15.75" x14ac:dyDescent="0.25"/>
  <cols>
    <col min="1" max="1" width="42.75" customWidth="1"/>
    <col min="2" max="3" width="15.625" customWidth="1"/>
    <col min="4" max="4" width="17.25" customWidth="1"/>
    <col min="5" max="5" width="15.625" customWidth="1"/>
  </cols>
  <sheetData>
    <row r="1" spans="1:5" x14ac:dyDescent="0.25">
      <c r="A1" s="20" t="s">
        <v>47</v>
      </c>
    </row>
    <row r="2" spans="1:5" x14ac:dyDescent="0.25">
      <c r="A2" t="s">
        <v>48</v>
      </c>
    </row>
    <row r="4" spans="1:5" ht="18.75" x14ac:dyDescent="0.3">
      <c r="A4" s="51" t="s">
        <v>57</v>
      </c>
      <c r="B4" s="52"/>
      <c r="C4" s="52"/>
      <c r="D4" s="52"/>
      <c r="E4" s="52"/>
    </row>
    <row r="5" spans="1:5" ht="16.5" thickBot="1" x14ac:dyDescent="0.3">
      <c r="A5" s="50"/>
      <c r="B5" s="50"/>
      <c r="C5" s="50"/>
      <c r="D5" s="50"/>
      <c r="E5" s="50"/>
    </row>
    <row r="6" spans="1:5" x14ac:dyDescent="0.25">
      <c r="A6" s="21" t="s">
        <v>0</v>
      </c>
      <c r="B6" s="53"/>
      <c r="C6" s="54"/>
      <c r="D6" s="54"/>
      <c r="E6" s="55"/>
    </row>
    <row r="7" spans="1:5" ht="31.5" customHeight="1" x14ac:dyDescent="0.25">
      <c r="A7" s="22" t="s">
        <v>42</v>
      </c>
      <c r="B7" s="56"/>
      <c r="C7" s="57"/>
      <c r="D7" s="57"/>
      <c r="E7" s="58"/>
    </row>
    <row r="8" spans="1:5" x14ac:dyDescent="0.25">
      <c r="A8" s="23" t="s">
        <v>44</v>
      </c>
      <c r="B8" s="56"/>
      <c r="C8" s="57"/>
      <c r="D8" s="57"/>
      <c r="E8" s="58"/>
    </row>
    <row r="9" spans="1:5" x14ac:dyDescent="0.25">
      <c r="A9" s="24" t="s">
        <v>43</v>
      </c>
      <c r="B9" s="47"/>
      <c r="C9" s="48"/>
      <c r="D9" s="48"/>
      <c r="E9" s="49"/>
    </row>
    <row r="10" spans="1:5" x14ac:dyDescent="0.25">
      <c r="A10" s="23" t="s">
        <v>1</v>
      </c>
      <c r="B10" s="56"/>
      <c r="C10" s="57"/>
      <c r="D10" s="57"/>
      <c r="E10" s="58"/>
    </row>
    <row r="11" spans="1:5" x14ac:dyDescent="0.25">
      <c r="A11" s="23" t="s">
        <v>3</v>
      </c>
      <c r="B11" s="56"/>
      <c r="C11" s="57"/>
      <c r="D11" s="4" t="s">
        <v>9</v>
      </c>
      <c r="E11" s="25"/>
    </row>
    <row r="12" spans="1:5" x14ac:dyDescent="0.25">
      <c r="A12" s="59" t="s">
        <v>22</v>
      </c>
      <c r="B12" s="13" t="s">
        <v>10</v>
      </c>
      <c r="C12" s="13" t="s">
        <v>10</v>
      </c>
      <c r="D12" s="13" t="s">
        <v>10</v>
      </c>
      <c r="E12" s="26" t="s">
        <v>10</v>
      </c>
    </row>
    <row r="13" spans="1:5" x14ac:dyDescent="0.25">
      <c r="A13" s="60"/>
      <c r="B13" s="12" t="s">
        <v>11</v>
      </c>
      <c r="C13" s="3" t="s">
        <v>12</v>
      </c>
      <c r="D13" s="3" t="s">
        <v>13</v>
      </c>
      <c r="E13" s="27" t="s">
        <v>14</v>
      </c>
    </row>
    <row r="14" spans="1:5" x14ac:dyDescent="0.25">
      <c r="A14" s="59" t="s">
        <v>23</v>
      </c>
      <c r="B14" s="13" t="s">
        <v>10</v>
      </c>
      <c r="C14" s="13" t="s">
        <v>10</v>
      </c>
      <c r="D14" s="13" t="s">
        <v>10</v>
      </c>
      <c r="E14" s="28" t="s">
        <v>10</v>
      </c>
    </row>
    <row r="15" spans="1:5" ht="15.75" customHeight="1" x14ac:dyDescent="0.25">
      <c r="A15" s="60"/>
      <c r="B15" s="3" t="s">
        <v>15</v>
      </c>
      <c r="C15" s="3" t="s">
        <v>16</v>
      </c>
      <c r="D15" s="3" t="s">
        <v>45</v>
      </c>
      <c r="E15" s="29" t="s">
        <v>20</v>
      </c>
    </row>
    <row r="16" spans="1:5" x14ac:dyDescent="0.25">
      <c r="A16" s="59" t="s">
        <v>24</v>
      </c>
      <c r="B16" s="13" t="s">
        <v>10</v>
      </c>
      <c r="C16" s="13" t="s">
        <v>10</v>
      </c>
      <c r="D16" s="13" t="s">
        <v>10</v>
      </c>
      <c r="E16" s="28" t="s">
        <v>10</v>
      </c>
    </row>
    <row r="17" spans="1:5" ht="28.5" customHeight="1" x14ac:dyDescent="0.25">
      <c r="A17" s="61"/>
      <c r="B17" s="3" t="s">
        <v>17</v>
      </c>
      <c r="C17" s="3" t="s">
        <v>21</v>
      </c>
      <c r="D17" s="3" t="s">
        <v>51</v>
      </c>
      <c r="E17" s="29" t="s">
        <v>18</v>
      </c>
    </row>
    <row r="18" spans="1:5" x14ac:dyDescent="0.25">
      <c r="A18" s="61"/>
      <c r="B18" s="13" t="s">
        <v>10</v>
      </c>
      <c r="C18" s="62" t="s">
        <v>10</v>
      </c>
      <c r="D18" s="63"/>
      <c r="E18" s="64"/>
    </row>
    <row r="19" spans="1:5" ht="26.25" x14ac:dyDescent="0.25">
      <c r="A19" s="60"/>
      <c r="B19" s="3" t="s">
        <v>19</v>
      </c>
      <c r="C19" s="6" t="s">
        <v>27</v>
      </c>
      <c r="D19" s="65" t="s">
        <v>28</v>
      </c>
      <c r="E19" s="66"/>
    </row>
    <row r="20" spans="1:5" x14ac:dyDescent="0.25">
      <c r="A20" s="23" t="s">
        <v>2</v>
      </c>
      <c r="B20" s="67"/>
      <c r="C20" s="68"/>
      <c r="D20" s="68"/>
      <c r="E20" s="69"/>
    </row>
    <row r="21" spans="1:5" ht="16.5" thickBot="1" x14ac:dyDescent="0.3">
      <c r="A21" s="30" t="s">
        <v>55</v>
      </c>
      <c r="B21" s="70"/>
      <c r="C21" s="71"/>
      <c r="D21" s="71"/>
      <c r="E21" s="72"/>
    </row>
    <row r="22" spans="1:5" ht="16.5" thickBot="1" x14ac:dyDescent="0.3">
      <c r="A22" s="2"/>
      <c r="B22" s="1"/>
      <c r="C22" s="1"/>
      <c r="D22" s="1"/>
      <c r="E22" s="1"/>
    </row>
    <row r="23" spans="1:5" x14ac:dyDescent="0.25">
      <c r="A23" s="73" t="s">
        <v>25</v>
      </c>
      <c r="B23" s="74"/>
      <c r="C23" s="74"/>
      <c r="D23" s="74"/>
      <c r="E23" s="75"/>
    </row>
    <row r="24" spans="1:5" x14ac:dyDescent="0.25">
      <c r="A24" s="76" t="s">
        <v>29</v>
      </c>
      <c r="B24" s="79" t="s">
        <v>34</v>
      </c>
      <c r="C24" s="8" t="s">
        <v>49</v>
      </c>
      <c r="D24" s="8" t="s">
        <v>33</v>
      </c>
      <c r="E24" s="82" t="s">
        <v>39</v>
      </c>
    </row>
    <row r="25" spans="1:5" x14ac:dyDescent="0.25">
      <c r="A25" s="77"/>
      <c r="B25" s="80"/>
      <c r="C25" s="8">
        <v>397</v>
      </c>
      <c r="D25" s="14"/>
      <c r="E25" s="83"/>
    </row>
    <row r="26" spans="1:5" x14ac:dyDescent="0.25">
      <c r="A26" s="78"/>
      <c r="B26" s="81"/>
      <c r="C26" s="8" t="s">
        <v>26</v>
      </c>
      <c r="D26" s="14" t="s">
        <v>40</v>
      </c>
      <c r="E26" s="84"/>
    </row>
    <row r="27" spans="1:5" ht="31.5" customHeight="1" x14ac:dyDescent="0.25">
      <c r="A27" s="31" t="s">
        <v>46</v>
      </c>
      <c r="B27" s="15"/>
      <c r="C27" s="15"/>
      <c r="D27" s="15"/>
      <c r="E27" s="32">
        <f>SUM(B27+(C27*C25)+(D27*D25))</f>
        <v>0</v>
      </c>
    </row>
    <row r="28" spans="1:5" x14ac:dyDescent="0.25">
      <c r="A28" s="31" t="s">
        <v>6</v>
      </c>
      <c r="B28" s="15"/>
      <c r="C28" s="15"/>
      <c r="D28" s="15"/>
      <c r="E28" s="32">
        <f>SUM(B28+(C28*C25)+(D28*D25))</f>
        <v>0</v>
      </c>
    </row>
    <row r="29" spans="1:5" x14ac:dyDescent="0.25">
      <c r="A29" s="31" t="s">
        <v>4</v>
      </c>
      <c r="B29" s="15"/>
      <c r="C29" s="15"/>
      <c r="D29" s="15"/>
      <c r="E29" s="32">
        <f>SUM(B29+(C29*C25)+(D29*D25))</f>
        <v>0</v>
      </c>
    </row>
    <row r="30" spans="1:5" x14ac:dyDescent="0.25">
      <c r="A30" s="33" t="s">
        <v>5</v>
      </c>
      <c r="B30" s="15"/>
      <c r="C30" s="15"/>
      <c r="D30" s="15"/>
      <c r="E30" s="32">
        <f>SUM(B30+(C30*C25)+(D30*D25))</f>
        <v>0</v>
      </c>
    </row>
    <row r="31" spans="1:5" x14ac:dyDescent="0.25">
      <c r="A31" s="34" t="s">
        <v>7</v>
      </c>
      <c r="B31" s="15"/>
      <c r="C31" s="15"/>
      <c r="D31" s="15"/>
      <c r="E31" s="32">
        <f>SUM(B31+(C31*C25)+(D31*D25))</f>
        <v>0</v>
      </c>
    </row>
    <row r="32" spans="1:5" x14ac:dyDescent="0.25">
      <c r="A32" s="34" t="s">
        <v>8</v>
      </c>
      <c r="B32" s="15"/>
      <c r="C32" s="15"/>
      <c r="D32" s="15"/>
      <c r="E32" s="32">
        <f>SUM(B32+(C32*C25)+(D32*D25))</f>
        <v>0</v>
      </c>
    </row>
    <row r="33" spans="1:5" x14ac:dyDescent="0.25">
      <c r="A33" s="34" t="s">
        <v>30</v>
      </c>
      <c r="B33" s="15"/>
      <c r="C33" s="15"/>
      <c r="D33" s="15"/>
      <c r="E33" s="32">
        <f>SUM(B33+(C33*C25)+(D33*D25))</f>
        <v>0</v>
      </c>
    </row>
    <row r="34" spans="1:5" x14ac:dyDescent="0.25">
      <c r="A34" s="35" t="s">
        <v>32</v>
      </c>
      <c r="B34" s="15"/>
      <c r="C34" s="15"/>
      <c r="D34" s="15"/>
      <c r="E34" s="32">
        <f>SUM(B34+(C34*C25)+(D34*D25))</f>
        <v>0</v>
      </c>
    </row>
    <row r="35" spans="1:5" x14ac:dyDescent="0.25">
      <c r="A35" s="35" t="s">
        <v>32</v>
      </c>
      <c r="B35" s="15"/>
      <c r="C35" s="15"/>
      <c r="D35" s="15"/>
      <c r="E35" s="32">
        <f>SUM(B35+(C35*C25)+(D35*D25))</f>
        <v>0</v>
      </c>
    </row>
    <row r="36" spans="1:5" ht="16.5" thickBot="1" x14ac:dyDescent="0.3">
      <c r="A36" s="36" t="s">
        <v>31</v>
      </c>
      <c r="B36" s="37">
        <f>SUM(B27:B35)</f>
        <v>0</v>
      </c>
      <c r="C36" s="37">
        <f>SUM(C27:C35)</f>
        <v>0</v>
      </c>
      <c r="D36" s="37">
        <f>SUM(D27:D35)</f>
        <v>0</v>
      </c>
      <c r="E36" s="38">
        <f>SUM(E27:E35)</f>
        <v>0</v>
      </c>
    </row>
    <row r="37" spans="1:5" x14ac:dyDescent="0.25">
      <c r="A37" s="1" t="s">
        <v>37</v>
      </c>
      <c r="B37" s="1"/>
      <c r="C37" s="1"/>
      <c r="D37" s="5"/>
      <c r="E37" s="16"/>
    </row>
    <row r="38" spans="1:5" ht="9" customHeight="1" thickBot="1" x14ac:dyDescent="0.3">
      <c r="A38" s="1"/>
      <c r="B38" s="1"/>
      <c r="C38" s="1"/>
      <c r="D38" s="5"/>
      <c r="E38" s="5"/>
    </row>
    <row r="39" spans="1:5" ht="28.5" customHeight="1" thickBot="1" x14ac:dyDescent="0.3">
      <c r="A39" s="88" t="s">
        <v>41</v>
      </c>
      <c r="B39" s="89"/>
      <c r="C39" s="90"/>
      <c r="D39" s="90"/>
      <c r="E39" s="39" t="s">
        <v>36</v>
      </c>
    </row>
    <row r="40" spans="1:5" ht="16.5" thickBot="1" x14ac:dyDescent="0.3">
      <c r="A40" s="17"/>
      <c r="B40" s="17"/>
      <c r="C40" s="18"/>
      <c r="D40" s="18"/>
      <c r="E40" s="7"/>
    </row>
    <row r="41" spans="1:5" x14ac:dyDescent="0.25">
      <c r="A41" s="91" t="s">
        <v>38</v>
      </c>
      <c r="B41" s="92"/>
      <c r="C41" s="92"/>
      <c r="D41" s="92"/>
      <c r="E41" s="93"/>
    </row>
    <row r="42" spans="1:5" x14ac:dyDescent="0.25">
      <c r="A42" s="94"/>
      <c r="B42" s="95"/>
      <c r="C42" s="95"/>
      <c r="D42" s="95"/>
      <c r="E42" s="96"/>
    </row>
    <row r="43" spans="1:5" x14ac:dyDescent="0.25">
      <c r="A43" s="94"/>
      <c r="B43" s="95"/>
      <c r="C43" s="95"/>
      <c r="D43" s="95"/>
      <c r="E43" s="96"/>
    </row>
    <row r="44" spans="1:5" ht="16.5" thickBot="1" x14ac:dyDescent="0.3">
      <c r="A44" s="97"/>
      <c r="B44" s="98"/>
      <c r="C44" s="98"/>
      <c r="D44" s="98"/>
      <c r="E44" s="99"/>
    </row>
    <row r="45" spans="1:5" x14ac:dyDescent="0.25">
      <c r="A45" s="9"/>
      <c r="B45" s="9"/>
      <c r="C45" s="9"/>
      <c r="D45" s="9"/>
      <c r="E45" s="9"/>
    </row>
    <row r="46" spans="1:5" x14ac:dyDescent="0.25">
      <c r="A46" s="19" t="s">
        <v>58</v>
      </c>
      <c r="B46" s="2"/>
      <c r="C46" s="9"/>
      <c r="D46" s="9"/>
      <c r="E46" s="9"/>
    </row>
    <row r="47" spans="1:5" x14ac:dyDescent="0.25">
      <c r="A47" s="10"/>
      <c r="B47" s="10"/>
      <c r="C47" s="100" t="s">
        <v>54</v>
      </c>
      <c r="D47" s="100"/>
      <c r="E47" s="100"/>
    </row>
    <row r="48" spans="1:5" ht="16.5" thickBot="1" x14ac:dyDescent="0.3">
      <c r="A48" s="10"/>
      <c r="B48" s="10"/>
      <c r="C48" s="100" t="s">
        <v>67</v>
      </c>
      <c r="D48" s="100"/>
      <c r="E48" s="100"/>
    </row>
    <row r="49" spans="1:5" x14ac:dyDescent="0.25">
      <c r="A49" s="101" t="s">
        <v>56</v>
      </c>
      <c r="B49" s="102"/>
      <c r="C49" s="102"/>
      <c r="D49" s="102"/>
      <c r="E49" s="103"/>
    </row>
    <row r="50" spans="1:5" ht="20.25" customHeight="1" x14ac:dyDescent="0.25">
      <c r="A50" s="45"/>
      <c r="B50" s="113" t="s">
        <v>60</v>
      </c>
      <c r="C50" s="113"/>
      <c r="D50" s="113" t="s">
        <v>61</v>
      </c>
      <c r="E50" s="114"/>
    </row>
    <row r="51" spans="1:5" ht="31.5" customHeight="1" x14ac:dyDescent="0.25">
      <c r="A51" s="104" t="s">
        <v>59</v>
      </c>
      <c r="B51" s="105"/>
      <c r="C51" s="106" t="s">
        <v>62</v>
      </c>
      <c r="D51" s="106"/>
      <c r="E51" s="107"/>
    </row>
    <row r="52" spans="1:5" x14ac:dyDescent="0.25">
      <c r="A52" s="41"/>
      <c r="B52" s="11"/>
      <c r="C52" s="108" t="s">
        <v>66</v>
      </c>
      <c r="D52" s="108"/>
      <c r="E52" s="109"/>
    </row>
    <row r="53" spans="1:5" x14ac:dyDescent="0.25">
      <c r="A53" s="42" t="s">
        <v>50</v>
      </c>
      <c r="B53" s="9"/>
      <c r="C53" s="46"/>
      <c r="D53" s="46"/>
      <c r="E53" s="40"/>
    </row>
    <row r="54" spans="1:5" ht="32.25" customHeight="1" x14ac:dyDescent="0.25">
      <c r="A54" s="43" t="s">
        <v>65</v>
      </c>
      <c r="B54" s="110" t="s">
        <v>64</v>
      </c>
      <c r="C54" s="111"/>
      <c r="D54" s="110" t="s">
        <v>63</v>
      </c>
      <c r="E54" s="112"/>
    </row>
    <row r="55" spans="1:5" ht="32.25" thickBot="1" x14ac:dyDescent="0.3">
      <c r="A55" s="44" t="s">
        <v>35</v>
      </c>
      <c r="B55" s="85" t="s">
        <v>52</v>
      </c>
      <c r="C55" s="86"/>
      <c r="D55" s="85" t="s">
        <v>53</v>
      </c>
      <c r="E55" s="87"/>
    </row>
  </sheetData>
  <sheetProtection algorithmName="SHA-512" hashValue="unke63oyuiAMherQkiATtj07Mr9AfP7j/RlHWGPn0Y6fYbF5DFORaAqx8oiHm/u+VU/rADXUFUqhsdP3dRlGYA==" saltValue="cmZLUQnYHGhGlTq6h9DyAg==" spinCount="100000" sheet="1" objects="1" scenarios="1"/>
  <protectedRanges>
    <protectedRange algorithmName="SHA-512" hashValue="VYD4/3r6A+n+K0lNZYmXo2f6D/6OEwGt5wRxMofPDKUyZwjlGCunq5YVfeVJS7DIzWGb/iN1zxJENWOiGn5MYg==" saltValue="OmImWp7UDEnnHVhCgKWrXg==" spinCount="100000" sqref="A6:A21 B13:E13 D11:E11 B15:E15 B17:E17 B19:C19 A23:E23 A24:B26 C26 E24:E26 D24 A27:A33 A36 A37:E38 E39 A39:B39 A41:E41 A40:E40" name="Tartomány1"/>
  </protectedRanges>
  <mergeCells count="35">
    <mergeCell ref="B55:C55"/>
    <mergeCell ref="D55:E55"/>
    <mergeCell ref="A39:B39"/>
    <mergeCell ref="C39:D39"/>
    <mergeCell ref="A41:E41"/>
    <mergeCell ref="A42:E44"/>
    <mergeCell ref="C47:E47"/>
    <mergeCell ref="A49:E49"/>
    <mergeCell ref="A51:B51"/>
    <mergeCell ref="C51:E51"/>
    <mergeCell ref="C52:E52"/>
    <mergeCell ref="B54:C54"/>
    <mergeCell ref="D54:E54"/>
    <mergeCell ref="C48:E48"/>
    <mergeCell ref="B50:C50"/>
    <mergeCell ref="D50:E50"/>
    <mergeCell ref="B20:E20"/>
    <mergeCell ref="B21:E21"/>
    <mergeCell ref="A23:E23"/>
    <mergeCell ref="A24:A26"/>
    <mergeCell ref="B24:B26"/>
    <mergeCell ref="E24:E26"/>
    <mergeCell ref="B10:E10"/>
    <mergeCell ref="B11:C11"/>
    <mergeCell ref="A12:A13"/>
    <mergeCell ref="A14:A15"/>
    <mergeCell ref="A16:A19"/>
    <mergeCell ref="C18:E18"/>
    <mergeCell ref="D19:E19"/>
    <mergeCell ref="B9:E9"/>
    <mergeCell ref="A5:E5"/>
    <mergeCell ref="A4:E4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Repiczki Zsuzsanna</cp:lastModifiedBy>
  <cp:lastPrinted>2023-02-23T13:38:10Z</cp:lastPrinted>
  <dcterms:created xsi:type="dcterms:W3CDTF">2012-09-30T15:10:01Z</dcterms:created>
  <dcterms:modified xsi:type="dcterms:W3CDTF">2023-04-03T09:31:25Z</dcterms:modified>
</cp:coreProperties>
</file>