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ucsd\Desktop\CSFK\"/>
    </mc:Choice>
  </mc:AlternateContent>
  <xr:revisionPtr revIDLastSave="0" documentId="8_{B34F2A4D-211C-48AC-9E55-4E8472F4DB04}" xr6:coauthVersionLast="47" xr6:coauthVersionMax="47" xr10:uidLastSave="{00000000-0000-0000-0000-000000000000}"/>
  <bookViews>
    <workbookView xWindow="-28905" yWindow="0" windowWidth="14610" windowHeight="17385" activeTab="1" xr2:uid="{00000000-000D-0000-FFFF-FFFF00000000}"/>
  </bookViews>
  <sheets>
    <sheet name="HU" sheetId="2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3" l="1"/>
  <c r="C36" i="3"/>
  <c r="B36" i="3"/>
  <c r="E35" i="3"/>
  <c r="E34" i="3"/>
  <c r="E33" i="3"/>
  <c r="E32" i="3"/>
  <c r="E31" i="3"/>
  <c r="E30" i="3"/>
  <c r="E29" i="3"/>
  <c r="E28" i="3"/>
  <c r="E27" i="3"/>
  <c r="E36" i="3" s="1"/>
  <c r="E27" i="2"/>
  <c r="D36" i="2"/>
  <c r="C36" i="2"/>
  <c r="B36" i="2"/>
  <c r="E35" i="2"/>
  <c r="E34" i="2"/>
  <c r="E33" i="2"/>
  <c r="E32" i="2"/>
  <c r="E31" i="2"/>
  <c r="E30" i="2"/>
  <c r="E29" i="2"/>
  <c r="E28" i="2"/>
  <c r="E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Józsi Marianna</author>
    <author>admin</author>
  </authors>
  <commentList>
    <comment ref="C25" authorId="0" shapeId="0" xr:uid="{82C0299C-1E11-4171-9A2D-A50C62C9292A}">
      <text>
        <r>
          <rPr>
            <b/>
            <sz val="9"/>
            <color rgb="FF000000"/>
            <rFont val="Tahoma"/>
            <family val="2"/>
            <charset val="238"/>
          </rPr>
          <t>Józsi Marianna: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EUR várható árfolyam (kicsivel alulkalkulálva)</t>
        </r>
      </text>
    </comment>
    <comment ref="D25" authorId="1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A kívánt valuta átlagos árfolyamát kell beírni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D26" authorId="1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A kívánt valutanemet kell beírni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Józsi Marianna</author>
    <author>admin</author>
  </authors>
  <commentList>
    <comment ref="C25" authorId="0" shapeId="0" xr:uid="{3BB18166-7859-45E6-8117-E585DB47033F}">
      <text>
        <r>
          <rPr>
            <b/>
            <sz val="9"/>
            <color rgb="FF000000"/>
            <rFont val="Tahoma"/>
            <family val="2"/>
            <charset val="238"/>
          </rPr>
          <t>Józsi Marianna:</t>
        </r>
        <r>
          <rPr>
            <sz val="9"/>
            <color rgb="FF000000"/>
            <rFont val="Tahoma"/>
            <family val="2"/>
            <charset val="238"/>
          </rPr>
          <t xml:space="preserve">
EUR várható árfolyam (kicsivel alulkalkulálva)
HUF/EUR exchange rate a bit undercalculated</t>
        </r>
      </text>
    </comment>
    <comment ref="D25" authorId="1" shapeId="0" xr:uid="{0DF972B7-BF09-4529-B03B-E7761E32C2A0}">
      <text>
        <r>
          <rPr>
            <b/>
            <sz val="9"/>
            <color rgb="FF000000"/>
            <rFont val="Tahoma"/>
            <family val="2"/>
            <charset val="238"/>
          </rPr>
          <t xml:space="preserve">A kívánt valuta </t>
        </r>
        <r>
          <rPr>
            <sz val="9"/>
            <color rgb="FF000000"/>
            <rFont val="Tahoma"/>
            <family val="2"/>
            <charset val="238"/>
          </rPr>
          <t xml:space="preserve">átlagos árfolyamát kell beírni
Avarage exchange rate of the proper currency
</t>
        </r>
      </text>
    </comment>
    <comment ref="D26" authorId="1" shapeId="0" xr:uid="{AE9BFD91-86EC-4E93-A430-44742C6379CE}">
      <text>
        <r>
          <rPr>
            <b/>
            <sz val="9"/>
            <color rgb="FF000000"/>
            <rFont val="Tahoma"/>
            <family val="2"/>
            <charset val="238"/>
          </rPr>
          <t>A kívánt valutanemet kell beírni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<sst xmlns="http://schemas.openxmlformats.org/spreadsheetml/2006/main" count="164" uniqueCount="118">
  <si>
    <t>Kérelmező (utazó) neve, telefonszáma:</t>
  </si>
  <si>
    <t>Utazás tervezett időpontja (-tól, -ig):</t>
  </si>
  <si>
    <t>Együtt utazó(k) megnevezése:</t>
  </si>
  <si>
    <t>Távollét tervezett időtartama:</t>
  </si>
  <si>
    <t>Szállásköltség:</t>
  </si>
  <si>
    <t>Egyéb költségek:</t>
  </si>
  <si>
    <t>Utazási költség:</t>
  </si>
  <si>
    <t>– helyi utazási költség</t>
  </si>
  <si>
    <t>– részvételi, regisztrációs díj</t>
  </si>
  <si>
    <t>nap</t>
  </si>
  <si>
    <t xml:space="preserve">□                                    </t>
  </si>
  <si>
    <t>repülő</t>
  </si>
  <si>
    <t>vonat</t>
  </si>
  <si>
    <t>busz</t>
  </si>
  <si>
    <t>gépkocsi</t>
  </si>
  <si>
    <t>kiküldetés</t>
  </si>
  <si>
    <t xml:space="preserve"> fizetett szabadság</t>
  </si>
  <si>
    <t>meghívás</t>
  </si>
  <si>
    <t>ösztöndíj</t>
  </si>
  <si>
    <t>külföldi munkavállalás</t>
  </si>
  <si>
    <t xml:space="preserve"> egyéb</t>
  </si>
  <si>
    <t>konferencia-részvétel, műhely-megbeszélés</t>
  </si>
  <si>
    <t>Utazás módja*:</t>
  </si>
  <si>
    <t>Távollét jellege*:</t>
  </si>
  <si>
    <t>Utazás jellege*:</t>
  </si>
  <si>
    <t>KÖLTSÉGTERV</t>
  </si>
  <si>
    <t>EUR</t>
  </si>
  <si>
    <t>egyéb:</t>
  </si>
  <si>
    <t>……………………………………….</t>
  </si>
  <si>
    <t>KÖLTSÉGNEM MEGNEVEZÉSE</t>
  </si>
  <si>
    <t>– biztosítási díj</t>
  </si>
  <si>
    <t>Mindösszesen:</t>
  </si>
  <si>
    <t>– ……………….……………………</t>
  </si>
  <si>
    <t>Egyéb valutanem</t>
  </si>
  <si>
    <t>Forint</t>
  </si>
  <si>
    <t>Szakmai engedélyező  (intézetvezető, témavezető) aláírása</t>
  </si>
  <si>
    <t>forint</t>
  </si>
  <si>
    <t>* a megfelelő "X" jellel jelölendő</t>
  </si>
  <si>
    <t xml:space="preserve">Kérelmező egyéb kérései: </t>
  </si>
  <si>
    <t>Összesen (Ft)</t>
  </si>
  <si>
    <t>Valutanem</t>
  </si>
  <si>
    <t>Az utazás megkezdése előtt igényelt előleg forintban (az előleg átutalással kerül kifizetésre a kérelmező bankszámlájára):</t>
  </si>
  <si>
    <t>Utazás célja (az utazás célján kívül fel kell tüntetni a felkeresendő partnert, intézményt, egyéb fontosnak ítélt részleteket) :</t>
  </si>
  <si>
    <t>Úti cél  (ország, város) megnevezése:</t>
  </si>
  <si>
    <t>Kérelmező intézetének megnevezése:</t>
  </si>
  <si>
    <t>fizetés nélküli szabadság</t>
  </si>
  <si>
    <t>Napidíj (amennyiben a költségkeret, pályázat megengedi, elszámolható napidíj összege maximum 50 EUR/nap lehet):</t>
  </si>
  <si>
    <t>Csillagászati és Földtudományi Kutatóközpont</t>
  </si>
  <si>
    <t>1121 Budapest, Konkoly-Thege Miklós út 15-17.</t>
  </si>
  <si>
    <t>1 EUR=…...... Ft</t>
  </si>
  <si>
    <t>A kiküldetés elrendelése:</t>
  </si>
  <si>
    <t>MTA egyezményes utazás</t>
  </si>
  <si>
    <t>Pénzügyi ellenjegyző aláírása,     aláírás kelte</t>
  </si>
  <si>
    <t xml:space="preserve">Kötelezettségvállaló aláírása,         aláírás kelte         </t>
  </si>
  <si>
    <t>……………………………………………             kérelmező aláírása</t>
  </si>
  <si>
    <t>Terhelendő költségkeret (témaszám) megnevezése:</t>
  </si>
  <si>
    <r>
      <rPr>
        <b/>
        <sz val="14"/>
        <color indexed="8"/>
        <rFont val="Times New Roman"/>
        <family val="1"/>
        <charset val="238"/>
      </rPr>
      <t xml:space="preserve">Fedezetigazolás: </t>
    </r>
    <r>
      <rPr>
        <sz val="12"/>
        <color theme="1"/>
        <rFont val="Times New Roman"/>
        <family val="2"/>
        <charset val="238"/>
      </rPr>
      <t>Az utazáshoz szükséges pénzügyi fedezet a fenti témán rendelkezésre áll.</t>
    </r>
  </si>
  <si>
    <t>Kérelem hivatalos kiküldetés elrendelésére és utazási előleg igénylésére</t>
  </si>
  <si>
    <t>Budapest, 2023. .………............................</t>
  </si>
  <si>
    <t>Budapest, 2023. …...………………………</t>
  </si>
  <si>
    <t xml:space="preserve"> Költséghely/költségviselő száma:</t>
  </si>
  <si>
    <t>……………………………………</t>
  </si>
  <si>
    <t>……………………………...…………………</t>
  </si>
  <si>
    <t>……….………………………</t>
  </si>
  <si>
    <t>………....…………….………</t>
  </si>
  <si>
    <t>………………………...…………….</t>
  </si>
  <si>
    <t>Pénzügyi nyilvántartó aláírása</t>
  </si>
  <si>
    <t>Kérelmező aláírása</t>
  </si>
  <si>
    <t>Kérelem hivatalos kiküldetés elrendelésére és utazási előleg igénylésére
Request form for prior authorization of official travelling abroad and for travel advances</t>
  </si>
  <si>
    <t>Kérelmező (utazó) neve, telefonszáma:
Traveller's name and phone number:</t>
  </si>
  <si>
    <t>Utazás célja (felkeresendő partnert, intézményt, egyéb fontosnak ítélt részleteket):
Purpose of travel (partner, institute, additional important data):</t>
  </si>
  <si>
    <t>Kérelmező intézetének megnevezése:
Traveller's institute:</t>
  </si>
  <si>
    <t>Úti cél  (város, ország) megnevezése:
Destination (city, country)</t>
  </si>
  <si>
    <t>Utazás tervezett időpontja (-tól, -ig) / Date:</t>
  </si>
  <si>
    <t>Távollét tervezett időtartama / Duration of absence:</t>
  </si>
  <si>
    <t>nap / days</t>
  </si>
  <si>
    <t>Utazás módja* / Methode of travel:</t>
  </si>
  <si>
    <t>Távollét jellege* / Type of absence:</t>
  </si>
  <si>
    <t>repülő / plane</t>
  </si>
  <si>
    <t>vonat / train</t>
  </si>
  <si>
    <t>busz / bus</t>
  </si>
  <si>
    <t>gépkocsi / car</t>
  </si>
  <si>
    <t>kiküldetés / delegation</t>
  </si>
  <si>
    <t xml:space="preserve"> fizetett szabadság / paid time off</t>
  </si>
  <si>
    <t>fizetés nélküli szabadság / unpaid time off</t>
  </si>
  <si>
    <t xml:space="preserve"> egyéb / other</t>
  </si>
  <si>
    <t>Utazás jellege* / Type of travel:</t>
  </si>
  <si>
    <t>meghívás / invitation</t>
  </si>
  <si>
    <t>konferencia-részvétel, műhely-megbeszélés / conference, workshop</t>
  </si>
  <si>
    <t>MTA egyezményes utazás / MTA coordinated travel</t>
  </si>
  <si>
    <t>ösztöndíj / scolarship</t>
  </si>
  <si>
    <t>külföldi munkavállalás / working abroad</t>
  </si>
  <si>
    <t>egyéb/other:</t>
  </si>
  <si>
    <t>Együtt utazó(k) megnevezése/Co-travellers:</t>
  </si>
  <si>
    <t>Terhelendő költségkeret (témaszám) megnevezése:
Charged project/financial source:</t>
  </si>
  <si>
    <t>BUDGET</t>
  </si>
  <si>
    <t>Összesen / Total (Ft)</t>
  </si>
  <si>
    <t>Egyéb valutanem
Other currency</t>
  </si>
  <si>
    <t>Valutanem / Currency</t>
  </si>
  <si>
    <t>KÖLTSÉGNEM MEGNEVEZÉSE
TYPE OF COSTS</t>
  </si>
  <si>
    <t>Napidíj (amennyiben a költségkeret, pályázat megengedi, elszámolható napidíj összege maximum 50 EUR/nap lehet):
Daily allowance (if the project permits, total accountable daily allowance is maximum 50 EUR/day):</t>
  </si>
  <si>
    <t>Szállásköltség / Accommodation costs:</t>
  </si>
  <si>
    <t>Utazási költség / Travel costs:</t>
  </si>
  <si>
    <t>Egyéb költségek / Other costs:</t>
  </si>
  <si>
    <t>– helyi utazási költség / local transfer</t>
  </si>
  <si>
    <t>– részvételi, regisztrációs díj / registration fee</t>
  </si>
  <si>
    <t>– biztosítási díj / insurance</t>
  </si>
  <si>
    <t>Mindösszesen / Total:</t>
  </si>
  <si>
    <t>* a megfelelő "X" jellel jelölendő / proper to be marked by X</t>
  </si>
  <si>
    <t>Az utazás megkezdése előtt igényelt előleg forintban (az előleg átutalással kerül kifizetésre a kérelmező bankszámlájára):
Claimed advance payment in forint before start the journey (advance payment is to be paid by bank transfer to applicant's bank account):</t>
  </si>
  <si>
    <t xml:space="preserve">Kérelmező egyéb kérései / Other requests from applicant: </t>
  </si>
  <si>
    <t>……………………………………………</t>
  </si>
  <si>
    <t>Kérelmező aláírása / Applicant</t>
  </si>
  <si>
    <r>
      <rPr>
        <b/>
        <sz val="10"/>
        <color indexed="8"/>
        <rFont val="Times New Roman"/>
        <family val="1"/>
        <charset val="238"/>
      </rPr>
      <t xml:space="preserve">Fedezetigazolás: </t>
    </r>
    <r>
      <rPr>
        <sz val="10"/>
        <color theme="1"/>
        <rFont val="Times New Roman"/>
        <family val="1"/>
        <charset val="238"/>
      </rPr>
      <t>Az utazáshoz szükséges pénzügyi fedezet a fenti témán rendelkezésre áll.</t>
    </r>
    <r>
      <rPr>
        <sz val="10"/>
        <color indexed="8"/>
        <rFont val="Times New Roman"/>
        <family val="1"/>
        <charset val="238"/>
      </rPr>
      <t xml:space="preserve">
Coverage certificate: Financial coverage is available on ……...................................… project.</t>
    </r>
  </si>
  <si>
    <t xml:space="preserve"> Költséghely/költségviselő száma:
Financial source:</t>
  </si>
  <si>
    <t>H-1121 Budapest, Konkoly-Thege Miklós út 15-17.</t>
  </si>
  <si>
    <t>Pénzügyi nyilvántartó aláírása / Financial officer</t>
  </si>
  <si>
    <t>……………………………….................………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</si>
</sst>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8" x14ac:knownFonts="1">
    <font>
      <sz val="12"/>
      <color theme="1"/>
      <name val="Times New Roman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2"/>
      <charset val="238"/>
    </font>
    <font>
      <sz val="10"/>
      <color indexed="8"/>
      <name val="Times New Roman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65" fontId="3" fillId="0" borderId="0" xfId="1" applyNumberFormat="1" applyFont="1" applyAlignment="1">
      <alignment wrapText="1"/>
    </xf>
    <xf numFmtId="0" fontId="3" fillId="0" borderId="3" xfId="0" applyFont="1" applyBorder="1" applyAlignment="1">
      <alignment horizontal="right" wrapText="1"/>
    </xf>
    <xf numFmtId="165" fontId="2" fillId="0" borderId="0" xfId="1" applyNumberFormat="1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justify" vertical="top" wrapText="1"/>
    </xf>
    <xf numFmtId="0" fontId="3" fillId="0" borderId="3" xfId="0" applyFont="1" applyBorder="1" applyAlignment="1">
      <alignment horizontal="center"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7" fillId="2" borderId="4" xfId="1" applyNumberFormat="1" applyFont="1" applyFill="1" applyBorder="1" applyAlignment="1" applyProtection="1">
      <alignment vertical="center" wrapText="1"/>
      <protection locked="0"/>
    </xf>
    <xf numFmtId="165" fontId="6" fillId="0" borderId="0" xfId="1" applyNumberFormat="1" applyFont="1" applyAlignment="1">
      <alignment wrapText="1"/>
    </xf>
    <xf numFmtId="0" fontId="0" fillId="0" borderId="0" xfId="0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0" fontId="0" fillId="2" borderId="0" xfId="0" applyFill="1" applyAlignment="1" applyProtection="1">
      <alignment wrapText="1"/>
      <protection locked="0"/>
    </xf>
    <xf numFmtId="0" fontId="8" fillId="0" borderId="0" xfId="0" applyFont="1"/>
    <xf numFmtId="0" fontId="6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2" borderId="19" xfId="0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0" fillId="2" borderId="21" xfId="0" applyFill="1" applyBorder="1" applyAlignment="1" applyProtection="1">
      <alignment horizontal="center" wrapText="1"/>
      <protection locked="0"/>
    </xf>
    <xf numFmtId="0" fontId="3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165" fontId="6" fillId="0" borderId="33" xfId="1" applyNumberFormat="1" applyFont="1" applyFill="1" applyBorder="1" applyAlignment="1" applyProtection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6" fillId="0" borderId="37" xfId="0" applyFont="1" applyBorder="1" applyAlignment="1">
      <alignment wrapText="1"/>
    </xf>
    <xf numFmtId="165" fontId="6" fillId="0" borderId="38" xfId="1" applyNumberFormat="1" applyFont="1" applyFill="1" applyBorder="1" applyAlignment="1">
      <alignment vertical="center" wrapText="1"/>
    </xf>
    <xf numFmtId="165" fontId="6" fillId="0" borderId="39" xfId="1" applyNumberFormat="1" applyFont="1" applyFill="1" applyBorder="1" applyAlignment="1" applyProtection="1">
      <alignment vertical="center" wrapText="1"/>
    </xf>
    <xf numFmtId="165" fontId="2" fillId="0" borderId="43" xfId="1" applyNumberFormat="1" applyFont="1" applyBorder="1" applyAlignment="1">
      <alignment vertical="center" wrapText="1"/>
    </xf>
    <xf numFmtId="0" fontId="0" fillId="0" borderId="19" xfId="0" applyBorder="1" applyAlignment="1">
      <alignment horizontal="center" vertical="top" wrapText="1"/>
    </xf>
    <xf numFmtId="0" fontId="0" fillId="0" borderId="36" xfId="0" applyBorder="1" applyAlignment="1">
      <alignment horizontal="justify" vertical="top" wrapText="1"/>
    </xf>
    <xf numFmtId="0" fontId="13" fillId="0" borderId="3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wrapText="1"/>
    </xf>
    <xf numFmtId="0" fontId="5" fillId="0" borderId="50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3" fillId="0" borderId="3" xfId="0" applyFont="1" applyBorder="1" applyAlignment="1">
      <alignment horizontal="right" vertical="center" wrapText="1"/>
    </xf>
    <xf numFmtId="0" fontId="14" fillId="0" borderId="0" xfId="0" applyFont="1"/>
    <xf numFmtId="0" fontId="7" fillId="0" borderId="3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top" wrapText="1"/>
    </xf>
    <xf numFmtId="165" fontId="3" fillId="0" borderId="43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165" fontId="2" fillId="2" borderId="42" xfId="1" applyNumberFormat="1" applyFont="1" applyFill="1" applyBorder="1" applyAlignment="1" applyProtection="1">
      <alignment vertical="center" wrapText="1"/>
      <protection locked="0"/>
    </xf>
    <xf numFmtId="0" fontId="0" fillId="0" borderId="44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2" borderId="35" xfId="0" applyFill="1" applyBorder="1" applyAlignment="1" applyProtection="1">
      <alignment horizontal="justify" vertical="top" wrapText="1"/>
      <protection locked="0"/>
    </xf>
    <xf numFmtId="0" fontId="0" fillId="2" borderId="0" xfId="0" applyFill="1" applyAlignment="1" applyProtection="1">
      <alignment horizontal="justify" vertical="top" wrapText="1"/>
      <protection locked="0"/>
    </xf>
    <xf numFmtId="0" fontId="0" fillId="2" borderId="19" xfId="0" applyFill="1" applyBorder="1" applyAlignment="1" applyProtection="1">
      <alignment horizontal="justify" vertical="top" wrapText="1"/>
      <protection locked="0"/>
    </xf>
    <xf numFmtId="0" fontId="0" fillId="2" borderId="47" xfId="0" applyFill="1" applyBorder="1" applyAlignment="1" applyProtection="1">
      <alignment horizontal="justify" vertical="top" wrapText="1"/>
      <protection locked="0"/>
    </xf>
    <xf numFmtId="0" fontId="0" fillId="2" borderId="48" xfId="0" applyFill="1" applyBorder="1" applyAlignment="1" applyProtection="1">
      <alignment horizontal="justify" vertical="top" wrapText="1"/>
      <protection locked="0"/>
    </xf>
    <xf numFmtId="0" fontId="0" fillId="2" borderId="49" xfId="0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 wrapText="1"/>
    </xf>
    <xf numFmtId="0" fontId="5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3" fillId="2" borderId="17" xfId="0" applyFont="1" applyFill="1" applyBorder="1" applyAlignment="1" applyProtection="1">
      <alignment horizontal="justify" vertical="center" wrapText="1"/>
      <protection locked="0"/>
    </xf>
    <xf numFmtId="0" fontId="6" fillId="2" borderId="27" xfId="0" applyFont="1" applyFill="1" applyBorder="1" applyAlignment="1" applyProtection="1">
      <alignment horizontal="justify" vertical="center" wrapText="1"/>
      <protection locked="0"/>
    </xf>
    <xf numFmtId="0" fontId="6" fillId="2" borderId="28" xfId="0" applyFont="1" applyFill="1" applyBorder="1" applyAlignment="1" applyProtection="1">
      <alignment horizontal="justify" vertical="center" wrapText="1"/>
      <protection locked="0"/>
    </xf>
    <xf numFmtId="0" fontId="6" fillId="2" borderId="29" xfId="0" applyFont="1" applyFill="1" applyBorder="1" applyAlignment="1" applyProtection="1">
      <alignment horizontal="justify" vertical="center" wrapText="1"/>
      <protection locked="0"/>
    </xf>
    <xf numFmtId="0" fontId="6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5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/>
    <xf numFmtId="0" fontId="14" fillId="0" borderId="36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53" xfId="0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left" wrapText="1"/>
      <protection locked="0"/>
    </xf>
    <xf numFmtId="0" fontId="14" fillId="0" borderId="48" xfId="0" applyFont="1" applyBorder="1" applyAlignment="1">
      <alignment horizontal="center" vertical="top" wrapText="1"/>
    </xf>
    <xf numFmtId="0" fontId="15" fillId="0" borderId="5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zoomScaleNormal="100" workbookViewId="0">
      <selection sqref="A1:XFD1048576"/>
    </sheetView>
  </sheetViews>
  <sheetFormatPr defaultColWidth="8.875" defaultRowHeight="15.75" x14ac:dyDescent="0.25"/>
  <cols>
    <col min="1" max="1" width="42.75" customWidth="1"/>
    <col min="2" max="3" width="15.625" customWidth="1"/>
    <col min="4" max="4" width="17.25" customWidth="1"/>
    <col min="5" max="5" width="15.625" customWidth="1"/>
  </cols>
  <sheetData>
    <row r="1" spans="1:5" x14ac:dyDescent="0.25">
      <c r="A1" s="20" t="s">
        <v>47</v>
      </c>
    </row>
    <row r="2" spans="1:5" x14ac:dyDescent="0.25">
      <c r="A2" t="s">
        <v>48</v>
      </c>
    </row>
    <row r="4" spans="1:5" ht="18.75" x14ac:dyDescent="0.3">
      <c r="A4" s="119" t="s">
        <v>57</v>
      </c>
      <c r="B4" s="120"/>
      <c r="C4" s="120"/>
      <c r="D4" s="120"/>
      <c r="E4" s="120"/>
    </row>
    <row r="5" spans="1:5" ht="16.5" thickBot="1" x14ac:dyDescent="0.3">
      <c r="A5" s="118"/>
      <c r="B5" s="118"/>
      <c r="C5" s="118"/>
      <c r="D5" s="118"/>
      <c r="E5" s="118"/>
    </row>
    <row r="6" spans="1:5" x14ac:dyDescent="0.25">
      <c r="A6" s="21" t="s">
        <v>0</v>
      </c>
      <c r="B6" s="121"/>
      <c r="C6" s="122"/>
      <c r="D6" s="122"/>
      <c r="E6" s="123"/>
    </row>
    <row r="7" spans="1:5" ht="31.5" customHeight="1" x14ac:dyDescent="0.25">
      <c r="A7" s="22" t="s">
        <v>42</v>
      </c>
      <c r="B7" s="104"/>
      <c r="C7" s="105"/>
      <c r="D7" s="105"/>
      <c r="E7" s="106"/>
    </row>
    <row r="8" spans="1:5" x14ac:dyDescent="0.25">
      <c r="A8" s="23" t="s">
        <v>44</v>
      </c>
      <c r="B8" s="104"/>
      <c r="C8" s="105"/>
      <c r="D8" s="105"/>
      <c r="E8" s="106"/>
    </row>
    <row r="9" spans="1:5" x14ac:dyDescent="0.25">
      <c r="A9" s="24" t="s">
        <v>43</v>
      </c>
      <c r="B9" s="115"/>
      <c r="C9" s="116"/>
      <c r="D9" s="116"/>
      <c r="E9" s="117"/>
    </row>
    <row r="10" spans="1:5" x14ac:dyDescent="0.25">
      <c r="A10" s="23" t="s">
        <v>1</v>
      </c>
      <c r="B10" s="104"/>
      <c r="C10" s="105"/>
      <c r="D10" s="105"/>
      <c r="E10" s="106"/>
    </row>
    <row r="11" spans="1:5" x14ac:dyDescent="0.25">
      <c r="A11" s="23" t="s">
        <v>3</v>
      </c>
      <c r="B11" s="104"/>
      <c r="C11" s="105"/>
      <c r="D11" s="4" t="s">
        <v>9</v>
      </c>
      <c r="E11" s="25"/>
    </row>
    <row r="12" spans="1:5" x14ac:dyDescent="0.25">
      <c r="A12" s="107" t="s">
        <v>22</v>
      </c>
      <c r="B12" s="13" t="s">
        <v>10</v>
      </c>
      <c r="C12" s="13" t="s">
        <v>10</v>
      </c>
      <c r="D12" s="13" t="s">
        <v>10</v>
      </c>
      <c r="E12" s="26" t="s">
        <v>10</v>
      </c>
    </row>
    <row r="13" spans="1:5" x14ac:dyDescent="0.25">
      <c r="A13" s="108"/>
      <c r="B13" s="12" t="s">
        <v>11</v>
      </c>
      <c r="C13" s="3" t="s">
        <v>12</v>
      </c>
      <c r="D13" s="3" t="s">
        <v>13</v>
      </c>
      <c r="E13" s="27" t="s">
        <v>14</v>
      </c>
    </row>
    <row r="14" spans="1:5" x14ac:dyDescent="0.25">
      <c r="A14" s="107" t="s">
        <v>23</v>
      </c>
      <c r="B14" s="13" t="s">
        <v>10</v>
      </c>
      <c r="C14" s="13" t="s">
        <v>10</v>
      </c>
      <c r="D14" s="13" t="s">
        <v>10</v>
      </c>
      <c r="E14" s="28" t="s">
        <v>10</v>
      </c>
    </row>
    <row r="15" spans="1:5" ht="15.75" customHeight="1" x14ac:dyDescent="0.25">
      <c r="A15" s="108"/>
      <c r="B15" s="3" t="s">
        <v>15</v>
      </c>
      <c r="C15" s="3" t="s">
        <v>16</v>
      </c>
      <c r="D15" s="3" t="s">
        <v>45</v>
      </c>
      <c r="E15" s="29" t="s">
        <v>20</v>
      </c>
    </row>
    <row r="16" spans="1:5" x14ac:dyDescent="0.25">
      <c r="A16" s="107" t="s">
        <v>24</v>
      </c>
      <c r="B16" s="13" t="s">
        <v>10</v>
      </c>
      <c r="C16" s="13" t="s">
        <v>10</v>
      </c>
      <c r="D16" s="13" t="s">
        <v>10</v>
      </c>
      <c r="E16" s="28" t="s">
        <v>10</v>
      </c>
    </row>
    <row r="17" spans="1:5" ht="28.5" customHeight="1" x14ac:dyDescent="0.25">
      <c r="A17" s="109"/>
      <c r="B17" s="3" t="s">
        <v>17</v>
      </c>
      <c r="C17" s="3" t="s">
        <v>21</v>
      </c>
      <c r="D17" s="3" t="s">
        <v>51</v>
      </c>
      <c r="E17" s="29" t="s">
        <v>18</v>
      </c>
    </row>
    <row r="18" spans="1:5" x14ac:dyDescent="0.25">
      <c r="A18" s="109"/>
      <c r="B18" s="13" t="s">
        <v>10</v>
      </c>
      <c r="C18" s="110" t="s">
        <v>10</v>
      </c>
      <c r="D18" s="111"/>
      <c r="E18" s="112"/>
    </row>
    <row r="19" spans="1:5" ht="26.25" x14ac:dyDescent="0.25">
      <c r="A19" s="108"/>
      <c r="B19" s="3" t="s">
        <v>19</v>
      </c>
      <c r="C19" s="6" t="s">
        <v>27</v>
      </c>
      <c r="D19" s="113" t="s">
        <v>28</v>
      </c>
      <c r="E19" s="114"/>
    </row>
    <row r="20" spans="1:5" x14ac:dyDescent="0.25">
      <c r="A20" s="23" t="s">
        <v>2</v>
      </c>
      <c r="B20" s="86"/>
      <c r="C20" s="87"/>
      <c r="D20" s="87"/>
      <c r="E20" s="88"/>
    </row>
    <row r="21" spans="1:5" ht="16.5" thickBot="1" x14ac:dyDescent="0.3">
      <c r="A21" s="30" t="s">
        <v>55</v>
      </c>
      <c r="B21" s="89"/>
      <c r="C21" s="90"/>
      <c r="D21" s="90"/>
      <c r="E21" s="91"/>
    </row>
    <row r="22" spans="1:5" ht="16.5" thickBot="1" x14ac:dyDescent="0.3">
      <c r="A22" s="2"/>
      <c r="B22" s="1"/>
      <c r="C22" s="1"/>
      <c r="D22" s="1"/>
      <c r="E22" s="1"/>
    </row>
    <row r="23" spans="1:5" x14ac:dyDescent="0.25">
      <c r="A23" s="92" t="s">
        <v>25</v>
      </c>
      <c r="B23" s="93"/>
      <c r="C23" s="93"/>
      <c r="D23" s="93"/>
      <c r="E23" s="94"/>
    </row>
    <row r="24" spans="1:5" x14ac:dyDescent="0.25">
      <c r="A24" s="95" t="s">
        <v>29</v>
      </c>
      <c r="B24" s="98" t="s">
        <v>34</v>
      </c>
      <c r="C24" s="8" t="s">
        <v>49</v>
      </c>
      <c r="D24" s="8" t="s">
        <v>33</v>
      </c>
      <c r="E24" s="101" t="s">
        <v>39</v>
      </c>
    </row>
    <row r="25" spans="1:5" x14ac:dyDescent="0.25">
      <c r="A25" s="96"/>
      <c r="B25" s="99"/>
      <c r="C25" s="8">
        <v>397</v>
      </c>
      <c r="D25" s="14"/>
      <c r="E25" s="102"/>
    </row>
    <row r="26" spans="1:5" x14ac:dyDescent="0.25">
      <c r="A26" s="97"/>
      <c r="B26" s="100"/>
      <c r="C26" s="8" t="s">
        <v>26</v>
      </c>
      <c r="D26" s="14" t="s">
        <v>40</v>
      </c>
      <c r="E26" s="103"/>
    </row>
    <row r="27" spans="1:5" ht="31.5" customHeight="1" x14ac:dyDescent="0.25">
      <c r="A27" s="31" t="s">
        <v>46</v>
      </c>
      <c r="B27" s="15"/>
      <c r="C27" s="15"/>
      <c r="D27" s="15"/>
      <c r="E27" s="32">
        <f>SUM(B27+(C27*C25)+(D27*D25))</f>
        <v>0</v>
      </c>
    </row>
    <row r="28" spans="1:5" x14ac:dyDescent="0.25">
      <c r="A28" s="31" t="s">
        <v>6</v>
      </c>
      <c r="B28" s="15"/>
      <c r="C28" s="15"/>
      <c r="D28" s="15"/>
      <c r="E28" s="32">
        <f>SUM(B28+(C28*C25)+(D28*D25))</f>
        <v>0</v>
      </c>
    </row>
    <row r="29" spans="1:5" x14ac:dyDescent="0.25">
      <c r="A29" s="31" t="s">
        <v>4</v>
      </c>
      <c r="B29" s="15"/>
      <c r="C29" s="15"/>
      <c r="D29" s="15"/>
      <c r="E29" s="32">
        <f>SUM(B29+(C29*C25)+(D29*D25))</f>
        <v>0</v>
      </c>
    </row>
    <row r="30" spans="1:5" x14ac:dyDescent="0.25">
      <c r="A30" s="33" t="s">
        <v>5</v>
      </c>
      <c r="B30" s="15"/>
      <c r="C30" s="15"/>
      <c r="D30" s="15"/>
      <c r="E30" s="32">
        <f>SUM(B30+(C30*C25)+(D30*D25))</f>
        <v>0</v>
      </c>
    </row>
    <row r="31" spans="1:5" x14ac:dyDescent="0.25">
      <c r="A31" s="34" t="s">
        <v>7</v>
      </c>
      <c r="B31" s="15"/>
      <c r="C31" s="15"/>
      <c r="D31" s="15"/>
      <c r="E31" s="32">
        <f>SUM(B31+(C31*C25)+(D31*D25))</f>
        <v>0</v>
      </c>
    </row>
    <row r="32" spans="1:5" x14ac:dyDescent="0.25">
      <c r="A32" s="34" t="s">
        <v>8</v>
      </c>
      <c r="B32" s="15"/>
      <c r="C32" s="15"/>
      <c r="D32" s="15"/>
      <c r="E32" s="32">
        <f>SUM(B32+(C32*C25)+(D32*D25))</f>
        <v>0</v>
      </c>
    </row>
    <row r="33" spans="1:5" x14ac:dyDescent="0.25">
      <c r="A33" s="34" t="s">
        <v>30</v>
      </c>
      <c r="B33" s="15"/>
      <c r="C33" s="15"/>
      <c r="D33" s="15"/>
      <c r="E33" s="32">
        <f>SUM(B33+(C33*C25)+(D33*D25))</f>
        <v>0</v>
      </c>
    </row>
    <row r="34" spans="1:5" x14ac:dyDescent="0.25">
      <c r="A34" s="35" t="s">
        <v>32</v>
      </c>
      <c r="B34" s="15"/>
      <c r="C34" s="15"/>
      <c r="D34" s="15"/>
      <c r="E34" s="32">
        <f>SUM(B34+(C34*C25)+(D34*D25))</f>
        <v>0</v>
      </c>
    </row>
    <row r="35" spans="1:5" x14ac:dyDescent="0.25">
      <c r="A35" s="35" t="s">
        <v>32</v>
      </c>
      <c r="B35" s="15"/>
      <c r="C35" s="15"/>
      <c r="D35" s="15"/>
      <c r="E35" s="32">
        <f>SUM(B35+(C35*C25)+(D35*D25))</f>
        <v>0</v>
      </c>
    </row>
    <row r="36" spans="1:5" ht="16.5" thickBot="1" x14ac:dyDescent="0.3">
      <c r="A36" s="36" t="s">
        <v>31</v>
      </c>
      <c r="B36" s="37">
        <f>SUM(B27:B35)</f>
        <v>0</v>
      </c>
      <c r="C36" s="37">
        <f>SUM(C27:C35)</f>
        <v>0</v>
      </c>
      <c r="D36" s="37">
        <f>SUM(D27:D35)</f>
        <v>0</v>
      </c>
      <c r="E36" s="38">
        <f>SUM(E27:E35)</f>
        <v>0</v>
      </c>
    </row>
    <row r="37" spans="1:5" x14ac:dyDescent="0.25">
      <c r="A37" s="1" t="s">
        <v>37</v>
      </c>
      <c r="B37" s="1"/>
      <c r="C37" s="1"/>
      <c r="D37" s="5"/>
      <c r="E37" s="16"/>
    </row>
    <row r="38" spans="1:5" ht="9" customHeight="1" thickBot="1" x14ac:dyDescent="0.3">
      <c r="A38" s="1"/>
      <c r="B38" s="1"/>
      <c r="C38" s="1"/>
      <c r="D38" s="5"/>
      <c r="E38" s="5"/>
    </row>
    <row r="39" spans="1:5" ht="28.5" customHeight="1" thickBot="1" x14ac:dyDescent="0.3">
      <c r="A39" s="59" t="s">
        <v>41</v>
      </c>
      <c r="B39" s="60"/>
      <c r="C39" s="61"/>
      <c r="D39" s="61"/>
      <c r="E39" s="39" t="s">
        <v>36</v>
      </c>
    </row>
    <row r="40" spans="1:5" ht="16.5" thickBot="1" x14ac:dyDescent="0.3">
      <c r="A40" s="17"/>
      <c r="B40" s="17"/>
      <c r="C40" s="18"/>
      <c r="D40" s="18"/>
      <c r="E40" s="7"/>
    </row>
    <row r="41" spans="1:5" x14ac:dyDescent="0.25">
      <c r="A41" s="62" t="s">
        <v>38</v>
      </c>
      <c r="B41" s="63"/>
      <c r="C41" s="63"/>
      <c r="D41" s="63"/>
      <c r="E41" s="64"/>
    </row>
    <row r="42" spans="1:5" x14ac:dyDescent="0.25">
      <c r="A42" s="65"/>
      <c r="B42" s="66"/>
      <c r="C42" s="66"/>
      <c r="D42" s="66"/>
      <c r="E42" s="67"/>
    </row>
    <row r="43" spans="1:5" x14ac:dyDescent="0.25">
      <c r="A43" s="65"/>
      <c r="B43" s="66"/>
      <c r="C43" s="66"/>
      <c r="D43" s="66"/>
      <c r="E43" s="67"/>
    </row>
    <row r="44" spans="1:5" ht="16.5" thickBot="1" x14ac:dyDescent="0.3">
      <c r="A44" s="68"/>
      <c r="B44" s="69"/>
      <c r="C44" s="69"/>
      <c r="D44" s="69"/>
      <c r="E44" s="70"/>
    </row>
    <row r="45" spans="1:5" x14ac:dyDescent="0.25">
      <c r="A45" s="9"/>
      <c r="B45" s="9"/>
      <c r="C45" s="9"/>
      <c r="D45" s="9"/>
      <c r="E45" s="9"/>
    </row>
    <row r="46" spans="1:5" x14ac:dyDescent="0.25">
      <c r="A46" s="19" t="s">
        <v>58</v>
      </c>
      <c r="B46" s="2"/>
      <c r="C46" s="9"/>
      <c r="D46" s="9"/>
      <c r="E46" s="9"/>
    </row>
    <row r="47" spans="1:5" x14ac:dyDescent="0.25">
      <c r="A47" s="10"/>
      <c r="B47" s="10"/>
      <c r="C47" s="71" t="s">
        <v>54</v>
      </c>
      <c r="D47" s="71"/>
      <c r="E47" s="71"/>
    </row>
    <row r="48" spans="1:5" ht="16.5" thickBot="1" x14ac:dyDescent="0.3">
      <c r="A48" s="10"/>
      <c r="B48" s="10"/>
      <c r="C48" s="71" t="s">
        <v>67</v>
      </c>
      <c r="D48" s="71"/>
      <c r="E48" s="71"/>
    </row>
    <row r="49" spans="1:5" x14ac:dyDescent="0.25">
      <c r="A49" s="72" t="s">
        <v>56</v>
      </c>
      <c r="B49" s="73"/>
      <c r="C49" s="73"/>
      <c r="D49" s="73"/>
      <c r="E49" s="74"/>
    </row>
    <row r="50" spans="1:5" ht="20.25" customHeight="1" x14ac:dyDescent="0.25">
      <c r="A50" s="45"/>
      <c r="B50" s="84" t="s">
        <v>60</v>
      </c>
      <c r="C50" s="84"/>
      <c r="D50" s="84" t="s">
        <v>61</v>
      </c>
      <c r="E50" s="85"/>
    </row>
    <row r="51" spans="1:5" ht="31.5" customHeight="1" x14ac:dyDescent="0.25">
      <c r="A51" s="75" t="s">
        <v>59</v>
      </c>
      <c r="B51" s="76"/>
      <c r="C51" s="77" t="s">
        <v>62</v>
      </c>
      <c r="D51" s="77"/>
      <c r="E51" s="78"/>
    </row>
    <row r="52" spans="1:5" x14ac:dyDescent="0.25">
      <c r="A52" s="41"/>
      <c r="B52" s="11"/>
      <c r="C52" s="79" t="s">
        <v>66</v>
      </c>
      <c r="D52" s="79"/>
      <c r="E52" s="80"/>
    </row>
    <row r="53" spans="1:5" x14ac:dyDescent="0.25">
      <c r="A53" s="42" t="s">
        <v>50</v>
      </c>
      <c r="B53" s="9"/>
      <c r="C53" s="46"/>
      <c r="D53" s="46"/>
      <c r="E53" s="40"/>
    </row>
    <row r="54" spans="1:5" ht="32.25" customHeight="1" x14ac:dyDescent="0.25">
      <c r="A54" s="43" t="s">
        <v>65</v>
      </c>
      <c r="B54" s="81" t="s">
        <v>64</v>
      </c>
      <c r="C54" s="82"/>
      <c r="D54" s="81" t="s">
        <v>63</v>
      </c>
      <c r="E54" s="83"/>
    </row>
    <row r="55" spans="1:5" ht="32.25" thickBot="1" x14ac:dyDescent="0.3">
      <c r="A55" s="44" t="s">
        <v>35</v>
      </c>
      <c r="B55" s="56" t="s">
        <v>52</v>
      </c>
      <c r="C55" s="57"/>
      <c r="D55" s="56" t="s">
        <v>53</v>
      </c>
      <c r="E55" s="58"/>
    </row>
  </sheetData>
  <sheetProtection algorithmName="SHA-512" hashValue="unke63oyuiAMherQkiATtj07Mr9AfP7j/RlHWGPn0Y6fYbF5DFORaAqx8oiHm/u+VU/rADXUFUqhsdP3dRlGYA==" saltValue="cmZLUQnYHGhGlTq6h9DyAg==" spinCount="100000" sheet="1" objects="1" scenarios="1"/>
  <protectedRanges>
    <protectedRange algorithmName="SHA-512" hashValue="VYD4/3r6A+n+K0lNZYmXo2f6D/6OEwGt5wRxMofPDKUyZwjlGCunq5YVfeVJS7DIzWGb/iN1zxJENWOiGn5MYg==" saltValue="OmImWp7UDEnnHVhCgKWrXg==" spinCount="100000" sqref="A6:A21 B13:E13 D11:E11 B15:E15 B17:E17 B19:C19 A23:E23 A24:B26 C26 E24:E26 D24 A27:A33 A36 A37:E38 E39 A39:B39 A41:E41 A40:E40" name="Tartomány1"/>
  </protectedRanges>
  <mergeCells count="35">
    <mergeCell ref="B9:E9"/>
    <mergeCell ref="A5:E5"/>
    <mergeCell ref="A4:E4"/>
    <mergeCell ref="B6:E6"/>
    <mergeCell ref="B7:E7"/>
    <mergeCell ref="B8:E8"/>
    <mergeCell ref="B10:E10"/>
    <mergeCell ref="B11:C11"/>
    <mergeCell ref="A12:A13"/>
    <mergeCell ref="A14:A15"/>
    <mergeCell ref="A16:A19"/>
    <mergeCell ref="C18:E18"/>
    <mergeCell ref="D19:E19"/>
    <mergeCell ref="B20:E20"/>
    <mergeCell ref="B21:E21"/>
    <mergeCell ref="A23:E23"/>
    <mergeCell ref="A24:A26"/>
    <mergeCell ref="B24:B26"/>
    <mergeCell ref="E24:E26"/>
    <mergeCell ref="B55:C55"/>
    <mergeCell ref="D55:E55"/>
    <mergeCell ref="A39:B39"/>
    <mergeCell ref="C39:D39"/>
    <mergeCell ref="A41:E41"/>
    <mergeCell ref="A42:E44"/>
    <mergeCell ref="C47:E47"/>
    <mergeCell ref="A49:E49"/>
    <mergeCell ref="A51:B51"/>
    <mergeCell ref="C51:E51"/>
    <mergeCell ref="C52:E52"/>
    <mergeCell ref="B54:C54"/>
    <mergeCell ref="D54:E54"/>
    <mergeCell ref="C48:E48"/>
    <mergeCell ref="B50:C50"/>
    <mergeCell ref="D50:E5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0E5F-C30F-4987-AB15-D8A491E98292}">
  <dimension ref="A1:E55"/>
  <sheetViews>
    <sheetView tabSelected="1" view="pageBreakPreview" zoomScale="70" zoomScaleNormal="100" zoomScaleSheetLayoutView="70" workbookViewId="0">
      <selection activeCell="F24" sqref="F24"/>
    </sheetView>
  </sheetViews>
  <sheetFormatPr defaultColWidth="8.875" defaultRowHeight="15.75" x14ac:dyDescent="0.25"/>
  <cols>
    <col min="1" max="1" width="48.625" customWidth="1"/>
    <col min="2" max="5" width="18.625" customWidth="1"/>
  </cols>
  <sheetData>
    <row r="1" spans="1:5" x14ac:dyDescent="0.25">
      <c r="A1" s="20" t="s">
        <v>47</v>
      </c>
    </row>
    <row r="2" spans="1:5" x14ac:dyDescent="0.25">
      <c r="A2" t="s">
        <v>115</v>
      </c>
    </row>
    <row r="4" spans="1:5" ht="38.25" customHeight="1" x14ac:dyDescent="0.3">
      <c r="A4" s="119" t="s">
        <v>68</v>
      </c>
      <c r="B4" s="120"/>
      <c r="C4" s="120"/>
      <c r="D4" s="120"/>
      <c r="E4" s="120"/>
    </row>
    <row r="5" spans="1:5" ht="16.5" thickBot="1" x14ac:dyDescent="0.3">
      <c r="A5" s="118"/>
      <c r="B5" s="118"/>
      <c r="C5" s="118"/>
      <c r="D5" s="118"/>
      <c r="E5" s="118"/>
    </row>
    <row r="6" spans="1:5" ht="26.1" customHeight="1" x14ac:dyDescent="0.25">
      <c r="A6" s="21" t="s">
        <v>69</v>
      </c>
      <c r="B6" s="121"/>
      <c r="C6" s="122"/>
      <c r="D6" s="122"/>
      <c r="E6" s="123"/>
    </row>
    <row r="7" spans="1:5" ht="51" customHeight="1" x14ac:dyDescent="0.25">
      <c r="A7" s="23" t="s">
        <v>70</v>
      </c>
      <c r="B7" s="104"/>
      <c r="C7" s="105"/>
      <c r="D7" s="105"/>
      <c r="E7" s="106"/>
    </row>
    <row r="8" spans="1:5" ht="26.1" customHeight="1" x14ac:dyDescent="0.25">
      <c r="A8" s="23" t="s">
        <v>71</v>
      </c>
      <c r="B8" s="104"/>
      <c r="C8" s="105"/>
      <c r="D8" s="105"/>
      <c r="E8" s="106"/>
    </row>
    <row r="9" spans="1:5" ht="26.1" customHeight="1" x14ac:dyDescent="0.25">
      <c r="A9" s="24" t="s">
        <v>72</v>
      </c>
      <c r="B9" s="115"/>
      <c r="C9" s="116"/>
      <c r="D9" s="116"/>
      <c r="E9" s="117"/>
    </row>
    <row r="10" spans="1:5" x14ac:dyDescent="0.25">
      <c r="A10" s="23" t="s">
        <v>73</v>
      </c>
      <c r="B10" s="104"/>
      <c r="C10" s="105"/>
      <c r="D10" s="105"/>
      <c r="E10" s="106"/>
    </row>
    <row r="11" spans="1:5" x14ac:dyDescent="0.25">
      <c r="A11" s="23" t="s">
        <v>74</v>
      </c>
      <c r="B11" s="104"/>
      <c r="C11" s="105"/>
      <c r="D11" s="4" t="s">
        <v>75</v>
      </c>
      <c r="E11" s="25"/>
    </row>
    <row r="12" spans="1:5" x14ac:dyDescent="0.25">
      <c r="A12" s="107" t="s">
        <v>76</v>
      </c>
      <c r="B12" s="13" t="s">
        <v>10</v>
      </c>
      <c r="C12" s="13" t="s">
        <v>10</v>
      </c>
      <c r="D12" s="13" t="s">
        <v>10</v>
      </c>
      <c r="E12" s="26" t="s">
        <v>10</v>
      </c>
    </row>
    <row r="13" spans="1:5" x14ac:dyDescent="0.25">
      <c r="A13" s="108"/>
      <c r="B13" s="12" t="s">
        <v>78</v>
      </c>
      <c r="C13" s="3" t="s">
        <v>79</v>
      </c>
      <c r="D13" s="3" t="s">
        <v>80</v>
      </c>
      <c r="E13" s="27" t="s">
        <v>81</v>
      </c>
    </row>
    <row r="14" spans="1:5" x14ac:dyDescent="0.25">
      <c r="A14" s="107" t="s">
        <v>77</v>
      </c>
      <c r="B14" s="13" t="s">
        <v>10</v>
      </c>
      <c r="C14" s="13" t="s">
        <v>10</v>
      </c>
      <c r="D14" s="13" t="s">
        <v>10</v>
      </c>
      <c r="E14" s="28" t="s">
        <v>10</v>
      </c>
    </row>
    <row r="15" spans="1:5" ht="29.25" customHeight="1" x14ac:dyDescent="0.25">
      <c r="A15" s="108"/>
      <c r="B15" s="53" t="s">
        <v>82</v>
      </c>
      <c r="C15" s="54" t="s">
        <v>83</v>
      </c>
      <c r="D15" s="54" t="s">
        <v>84</v>
      </c>
      <c r="E15" s="55" t="s">
        <v>85</v>
      </c>
    </row>
    <row r="16" spans="1:5" x14ac:dyDescent="0.25">
      <c r="A16" s="107" t="s">
        <v>86</v>
      </c>
      <c r="B16" s="13" t="s">
        <v>10</v>
      </c>
      <c r="C16" s="13" t="s">
        <v>10</v>
      </c>
      <c r="D16" s="13" t="s">
        <v>10</v>
      </c>
      <c r="E16" s="28" t="s">
        <v>10</v>
      </c>
    </row>
    <row r="17" spans="1:5" ht="34.5" customHeight="1" x14ac:dyDescent="0.25">
      <c r="A17" s="109"/>
      <c r="B17" s="53" t="s">
        <v>87</v>
      </c>
      <c r="C17" s="53" t="s">
        <v>88</v>
      </c>
      <c r="D17" s="53" t="s">
        <v>89</v>
      </c>
      <c r="E17" s="55" t="s">
        <v>90</v>
      </c>
    </row>
    <row r="18" spans="1:5" x14ac:dyDescent="0.25">
      <c r="A18" s="109"/>
      <c r="B18" s="13" t="s">
        <v>10</v>
      </c>
      <c r="C18" s="110" t="s">
        <v>10</v>
      </c>
      <c r="D18" s="111"/>
      <c r="E18" s="112"/>
    </row>
    <row r="19" spans="1:5" ht="27" customHeight="1" x14ac:dyDescent="0.25">
      <c r="A19" s="108"/>
      <c r="B19" s="53" t="s">
        <v>91</v>
      </c>
      <c r="C19" s="47" t="s">
        <v>92</v>
      </c>
      <c r="D19" s="113" t="s">
        <v>28</v>
      </c>
      <c r="E19" s="114"/>
    </row>
    <row r="20" spans="1:5" x14ac:dyDescent="0.25">
      <c r="A20" s="23" t="s">
        <v>93</v>
      </c>
      <c r="B20" s="86"/>
      <c r="C20" s="87"/>
      <c r="D20" s="87"/>
      <c r="E20" s="88"/>
    </row>
    <row r="21" spans="1:5" ht="26.25" thickBot="1" x14ac:dyDescent="0.3">
      <c r="A21" s="30" t="s">
        <v>94</v>
      </c>
      <c r="B21" s="89"/>
      <c r="C21" s="90"/>
      <c r="D21" s="90"/>
      <c r="E21" s="91"/>
    </row>
    <row r="22" spans="1:5" ht="16.5" thickBot="1" x14ac:dyDescent="0.3">
      <c r="A22" s="2"/>
      <c r="B22" s="1"/>
      <c r="C22" s="1"/>
      <c r="D22" s="1"/>
      <c r="E22" s="1"/>
    </row>
    <row r="23" spans="1:5" x14ac:dyDescent="0.25">
      <c r="A23" s="92" t="s">
        <v>95</v>
      </c>
      <c r="B23" s="93"/>
      <c r="C23" s="93"/>
      <c r="D23" s="93"/>
      <c r="E23" s="94"/>
    </row>
    <row r="24" spans="1:5" ht="25.5" x14ac:dyDescent="0.25">
      <c r="A24" s="95" t="s">
        <v>99</v>
      </c>
      <c r="B24" s="98" t="s">
        <v>34</v>
      </c>
      <c r="C24" s="8" t="s">
        <v>49</v>
      </c>
      <c r="D24" s="8" t="s">
        <v>97</v>
      </c>
      <c r="E24" s="101" t="s">
        <v>96</v>
      </c>
    </row>
    <row r="25" spans="1:5" x14ac:dyDescent="0.25">
      <c r="A25" s="96"/>
      <c r="B25" s="99"/>
      <c r="C25" s="8">
        <v>397</v>
      </c>
      <c r="D25" s="14"/>
      <c r="E25" s="102"/>
    </row>
    <row r="26" spans="1:5" ht="25.5" x14ac:dyDescent="0.25">
      <c r="A26" s="97"/>
      <c r="B26" s="100"/>
      <c r="C26" s="8" t="s">
        <v>26</v>
      </c>
      <c r="D26" s="14" t="s">
        <v>98</v>
      </c>
      <c r="E26" s="103"/>
    </row>
    <row r="27" spans="1:5" ht="51" x14ac:dyDescent="0.25">
      <c r="A27" s="31" t="s">
        <v>100</v>
      </c>
      <c r="B27" s="15"/>
      <c r="C27" s="15"/>
      <c r="D27" s="15"/>
      <c r="E27" s="32">
        <f>SUM(B27+(C27*C25)+(D27*D25))</f>
        <v>0</v>
      </c>
    </row>
    <row r="28" spans="1:5" x14ac:dyDescent="0.25">
      <c r="A28" s="31" t="s">
        <v>102</v>
      </c>
      <c r="B28" s="15"/>
      <c r="C28" s="15"/>
      <c r="D28" s="15"/>
      <c r="E28" s="32">
        <f>SUM(B28+(C28*C25)+(D28*D25))</f>
        <v>0</v>
      </c>
    </row>
    <row r="29" spans="1:5" x14ac:dyDescent="0.25">
      <c r="A29" s="31" t="s">
        <v>101</v>
      </c>
      <c r="B29" s="15"/>
      <c r="C29" s="15"/>
      <c r="D29" s="15"/>
      <c r="E29" s="32">
        <f>SUM(B29+(C29*C25)+(D29*D25))</f>
        <v>0</v>
      </c>
    </row>
    <row r="30" spans="1:5" x14ac:dyDescent="0.25">
      <c r="A30" s="33" t="s">
        <v>103</v>
      </c>
      <c r="B30" s="15"/>
      <c r="C30" s="15"/>
      <c r="D30" s="15"/>
      <c r="E30" s="32">
        <f>SUM(B30+(C30*C25)+(D30*D25))</f>
        <v>0</v>
      </c>
    </row>
    <row r="31" spans="1:5" x14ac:dyDescent="0.25">
      <c r="A31" s="34" t="s">
        <v>104</v>
      </c>
      <c r="B31" s="15"/>
      <c r="C31" s="15"/>
      <c r="D31" s="15"/>
      <c r="E31" s="32">
        <f>SUM(B31+(C31*C25)+(D31*D25))</f>
        <v>0</v>
      </c>
    </row>
    <row r="32" spans="1:5" x14ac:dyDescent="0.25">
      <c r="A32" s="34" t="s">
        <v>105</v>
      </c>
      <c r="B32" s="15"/>
      <c r="C32" s="15"/>
      <c r="D32" s="15"/>
      <c r="E32" s="32">
        <f>SUM(B32+(C32*C25)+(D32*D25))</f>
        <v>0</v>
      </c>
    </row>
    <row r="33" spans="1:5" x14ac:dyDescent="0.25">
      <c r="A33" s="34" t="s">
        <v>106</v>
      </c>
      <c r="B33" s="15"/>
      <c r="C33" s="15"/>
      <c r="D33" s="15"/>
      <c r="E33" s="32">
        <f>SUM(B33+(C33*C25)+(D33*D25))</f>
        <v>0</v>
      </c>
    </row>
    <row r="34" spans="1:5" x14ac:dyDescent="0.25">
      <c r="A34" s="35" t="s">
        <v>32</v>
      </c>
      <c r="B34" s="15"/>
      <c r="C34" s="15"/>
      <c r="D34" s="15"/>
      <c r="E34" s="32">
        <f>SUM(B34+(C34*C25)+(D34*D25))</f>
        <v>0</v>
      </c>
    </row>
    <row r="35" spans="1:5" x14ac:dyDescent="0.25">
      <c r="A35" s="35" t="s">
        <v>32</v>
      </c>
      <c r="B35" s="15"/>
      <c r="C35" s="15"/>
      <c r="D35" s="15"/>
      <c r="E35" s="32">
        <f>SUM(B35+(C35*C25)+(D35*D25))</f>
        <v>0</v>
      </c>
    </row>
    <row r="36" spans="1:5" ht="16.5" thickBot="1" x14ac:dyDescent="0.3">
      <c r="A36" s="36" t="s">
        <v>107</v>
      </c>
      <c r="B36" s="37">
        <f>SUM(B27:B35)</f>
        <v>0</v>
      </c>
      <c r="C36" s="37">
        <f>SUM(C27:C35)</f>
        <v>0</v>
      </c>
      <c r="D36" s="37">
        <f>SUM(D27:D35)</f>
        <v>0</v>
      </c>
      <c r="E36" s="38">
        <f>SUM(E27:E35)</f>
        <v>0</v>
      </c>
    </row>
    <row r="37" spans="1:5" x14ac:dyDescent="0.25">
      <c r="A37" s="1" t="s">
        <v>108</v>
      </c>
      <c r="B37" s="1"/>
      <c r="C37" s="1"/>
      <c r="D37" s="5"/>
      <c r="E37" s="16"/>
    </row>
    <row r="38" spans="1:5" ht="9" customHeight="1" thickBot="1" x14ac:dyDescent="0.3">
      <c r="A38" s="1"/>
      <c r="B38" s="1"/>
      <c r="C38" s="1"/>
      <c r="D38" s="5"/>
      <c r="E38" s="5"/>
    </row>
    <row r="39" spans="1:5" ht="63.75" customHeight="1" thickBot="1" x14ac:dyDescent="0.3">
      <c r="A39" s="59" t="s">
        <v>109</v>
      </c>
      <c r="B39" s="60"/>
      <c r="C39" s="61"/>
      <c r="D39" s="61"/>
      <c r="E39" s="52" t="s">
        <v>36</v>
      </c>
    </row>
    <row r="40" spans="1:5" ht="16.5" thickBot="1" x14ac:dyDescent="0.3">
      <c r="A40" s="148"/>
      <c r="B40" s="148"/>
      <c r="C40" s="148"/>
      <c r="D40" s="148"/>
      <c r="E40" s="148"/>
    </row>
    <row r="41" spans="1:5" x14ac:dyDescent="0.25">
      <c r="A41" s="141" t="s">
        <v>110</v>
      </c>
      <c r="B41" s="142"/>
      <c r="C41" s="142"/>
      <c r="D41" s="142"/>
      <c r="E41" s="143"/>
    </row>
    <row r="42" spans="1:5" x14ac:dyDescent="0.25">
      <c r="A42" s="65"/>
      <c r="B42" s="66"/>
      <c r="C42" s="66"/>
      <c r="D42" s="66"/>
      <c r="E42" s="67"/>
    </row>
    <row r="43" spans="1:5" x14ac:dyDescent="0.25">
      <c r="A43" s="65"/>
      <c r="B43" s="66"/>
      <c r="C43" s="66"/>
      <c r="D43" s="66"/>
      <c r="E43" s="67"/>
    </row>
    <row r="44" spans="1:5" ht="16.5" thickBot="1" x14ac:dyDescent="0.3">
      <c r="A44" s="68"/>
      <c r="B44" s="69"/>
      <c r="C44" s="69"/>
      <c r="D44" s="69"/>
      <c r="E44" s="70"/>
    </row>
    <row r="45" spans="1:5" x14ac:dyDescent="0.25">
      <c r="A45" s="147"/>
      <c r="B45" s="147"/>
      <c r="C45" s="147"/>
      <c r="D45" s="147"/>
      <c r="E45" s="147"/>
    </row>
    <row r="46" spans="1:5" ht="20.100000000000001" customHeight="1" x14ac:dyDescent="0.25">
      <c r="A46" s="149" t="s">
        <v>58</v>
      </c>
      <c r="B46" s="149"/>
      <c r="C46" s="137" t="s">
        <v>111</v>
      </c>
      <c r="D46" s="137"/>
      <c r="E46" s="137"/>
    </row>
    <row r="47" spans="1:5" s="48" customFormat="1" ht="20.100000000000001" customHeight="1" x14ac:dyDescent="0.2">
      <c r="A47" s="144"/>
      <c r="B47" s="144"/>
      <c r="C47" s="137"/>
      <c r="D47" s="137"/>
      <c r="E47" s="137"/>
    </row>
    <row r="48" spans="1:5" s="48" customFormat="1" ht="13.5" thickBot="1" x14ac:dyDescent="0.25">
      <c r="A48" s="150"/>
      <c r="B48" s="150"/>
      <c r="C48" s="144" t="s">
        <v>112</v>
      </c>
      <c r="D48" s="144"/>
      <c r="E48" s="144"/>
    </row>
    <row r="49" spans="1:5" s="48" customFormat="1" ht="39.950000000000003" customHeight="1" x14ac:dyDescent="0.2">
      <c r="A49" s="130" t="s">
        <v>113</v>
      </c>
      <c r="B49" s="131"/>
      <c r="C49" s="131"/>
      <c r="D49" s="131"/>
      <c r="E49" s="132"/>
    </row>
    <row r="50" spans="1:5" s="48" customFormat="1" ht="39.950000000000003" customHeight="1" x14ac:dyDescent="0.2">
      <c r="A50" s="49"/>
      <c r="B50" s="133" t="s">
        <v>114</v>
      </c>
      <c r="C50" s="133"/>
      <c r="D50" s="133" t="s">
        <v>117</v>
      </c>
      <c r="E50" s="134"/>
    </row>
    <row r="51" spans="1:5" s="145" customFormat="1" ht="39.950000000000003" customHeight="1" x14ac:dyDescent="0.25">
      <c r="A51" s="135" t="s">
        <v>59</v>
      </c>
      <c r="B51" s="136"/>
      <c r="C51" s="136"/>
      <c r="D51" s="137" t="s">
        <v>62</v>
      </c>
      <c r="E51" s="138"/>
    </row>
    <row r="52" spans="1:5" s="145" customFormat="1" ht="18" customHeight="1" x14ac:dyDescent="0.25">
      <c r="A52" s="146"/>
      <c r="B52" s="139"/>
      <c r="C52" s="139"/>
      <c r="D52" s="139" t="s">
        <v>116</v>
      </c>
      <c r="E52" s="140"/>
    </row>
    <row r="53" spans="1:5" s="48" customFormat="1" ht="12.75" x14ac:dyDescent="0.2">
      <c r="A53" s="151" t="s">
        <v>50</v>
      </c>
      <c r="B53" s="152"/>
      <c r="C53" s="152"/>
      <c r="D53" s="152"/>
      <c r="E53" s="153"/>
    </row>
    <row r="54" spans="1:5" s="48" customFormat="1" ht="39.950000000000003" customHeight="1" x14ac:dyDescent="0.2">
      <c r="A54" s="50" t="s">
        <v>65</v>
      </c>
      <c r="B54" s="124" t="s">
        <v>64</v>
      </c>
      <c r="C54" s="125"/>
      <c r="D54" s="124" t="s">
        <v>63</v>
      </c>
      <c r="E54" s="126"/>
    </row>
    <row r="55" spans="1:5" s="48" customFormat="1" ht="13.5" thickBot="1" x14ac:dyDescent="0.25">
      <c r="A55" s="51" t="s">
        <v>35</v>
      </c>
      <c r="B55" s="127" t="s">
        <v>52</v>
      </c>
      <c r="C55" s="128"/>
      <c r="D55" s="127" t="s">
        <v>53</v>
      </c>
      <c r="E55" s="129"/>
    </row>
  </sheetData>
  <protectedRanges>
    <protectedRange algorithmName="SHA-512" hashValue="VYD4/3r6A+n+K0lNZYmXo2f6D/6OEwGt5wRxMofPDKUyZwjlGCunq5YVfeVJS7DIzWGb/iN1zxJENWOiGn5MYg==" saltValue="OmImWp7UDEnnHVhCgKWrXg==" spinCount="100000" sqref="A6:A21 B13:E13 D11:E11 B15:E15 B17:E17 B19:C19 A23:E23 A24:B26 C26 E24:E26 D24 A27:A33 A36 A37:E38 E39 A39:B39 A40:E41" name="Tartomány1"/>
  </protectedRanges>
  <mergeCells count="41">
    <mergeCell ref="B9:E9"/>
    <mergeCell ref="A51:C51"/>
    <mergeCell ref="D51:E51"/>
    <mergeCell ref="A52:C52"/>
    <mergeCell ref="D52:E52"/>
    <mergeCell ref="A45:E45"/>
    <mergeCell ref="A40:E40"/>
    <mergeCell ref="C46:E47"/>
    <mergeCell ref="A46:B46"/>
    <mergeCell ref="A47:B48"/>
    <mergeCell ref="A4:E4"/>
    <mergeCell ref="A5:E5"/>
    <mergeCell ref="B6:E6"/>
    <mergeCell ref="B7:E7"/>
    <mergeCell ref="B8:E8"/>
    <mergeCell ref="B10:E10"/>
    <mergeCell ref="B11:C11"/>
    <mergeCell ref="A12:A13"/>
    <mergeCell ref="A14:A15"/>
    <mergeCell ref="A16:A19"/>
    <mergeCell ref="C18:E18"/>
    <mergeCell ref="D19:E19"/>
    <mergeCell ref="C48:E48"/>
    <mergeCell ref="B20:E20"/>
    <mergeCell ref="B21:E21"/>
    <mergeCell ref="A23:E23"/>
    <mergeCell ref="A24:A26"/>
    <mergeCell ref="B24:B26"/>
    <mergeCell ref="E24:E26"/>
    <mergeCell ref="A39:B39"/>
    <mergeCell ref="C39:D39"/>
    <mergeCell ref="A41:E41"/>
    <mergeCell ref="A42:E44"/>
    <mergeCell ref="B54:C54"/>
    <mergeCell ref="D54:E54"/>
    <mergeCell ref="B55:C55"/>
    <mergeCell ref="D55:E55"/>
    <mergeCell ref="A49:E49"/>
    <mergeCell ref="B50:C50"/>
    <mergeCell ref="D50:E50"/>
    <mergeCell ref="A53:E5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HU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Szűcs Dóra</cp:lastModifiedBy>
  <cp:lastPrinted>2023-04-04T12:30:29Z</cp:lastPrinted>
  <dcterms:created xsi:type="dcterms:W3CDTF">2012-09-30T15:10:01Z</dcterms:created>
  <dcterms:modified xsi:type="dcterms:W3CDTF">2023-04-04T12:30:50Z</dcterms:modified>
</cp:coreProperties>
</file>